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767"/>
  </bookViews>
  <sheets>
    <sheet name="Sheet1" sheetId="1" r:id="rId1"/>
  </sheets>
  <definedNames>
    <definedName name="_xlnm._FilterDatabase" localSheetId="0" hidden="1">Sheet1!$L$1:$M$220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<sst xmlns="http://schemas.openxmlformats.org/spreadsheetml/2006/main" count="672" uniqueCount="450">
  <si>
    <t>学号</t>
  </si>
  <si>
    <t>学生姓名</t>
  </si>
  <si>
    <t>专业名称</t>
  </si>
  <si>
    <t>德育模块分数</t>
  </si>
  <si>
    <t>智育模块分数</t>
  </si>
  <si>
    <t>体育及美育模块分数</t>
  </si>
  <si>
    <t>劳育模块分数</t>
  </si>
  <si>
    <t>综合测评总分</t>
  </si>
  <si>
    <t>分值</t>
  </si>
  <si>
    <t>排名</t>
  </si>
  <si>
    <t>总分</t>
  </si>
  <si>
    <t>211122270080</t>
  </si>
  <si>
    <t>马海波</t>
  </si>
  <si>
    <t>环境科学与工程</t>
  </si>
  <si>
    <t>221122270148</t>
  </si>
  <si>
    <t>潘泳良</t>
  </si>
  <si>
    <t>环境工程</t>
  </si>
  <si>
    <t>221122270201</t>
  </si>
  <si>
    <t>刘梦</t>
  </si>
  <si>
    <t>221122270132</t>
  </si>
  <si>
    <t>尹潞</t>
  </si>
  <si>
    <t>资源与环境</t>
  </si>
  <si>
    <t>211122270003</t>
  </si>
  <si>
    <t>郭茹月</t>
  </si>
  <si>
    <t>221122270196</t>
  </si>
  <si>
    <t>陈利辉</t>
  </si>
  <si>
    <t>221122270192</t>
  </si>
  <si>
    <t>张紫瑶</t>
  </si>
  <si>
    <t>211122270054</t>
  </si>
  <si>
    <t>沈廉忠</t>
  </si>
  <si>
    <t>211122270021</t>
  </si>
  <si>
    <t>张艺翀</t>
  </si>
  <si>
    <t>221122270093</t>
  </si>
  <si>
    <t>朱婷婷</t>
  </si>
  <si>
    <t>211122270001</t>
  </si>
  <si>
    <t>陈程</t>
  </si>
  <si>
    <t>211122270039</t>
  </si>
  <si>
    <t>李安航</t>
  </si>
  <si>
    <t>211122270070</t>
  </si>
  <si>
    <t>陈静婷</t>
  </si>
  <si>
    <t>211122270083</t>
  </si>
  <si>
    <t>朱雨可</t>
  </si>
  <si>
    <t>221122270133</t>
  </si>
  <si>
    <t>沈泽楠</t>
  </si>
  <si>
    <t>221122270152</t>
  </si>
  <si>
    <t>曹奕挺</t>
  </si>
  <si>
    <t>211122270004</t>
  </si>
  <si>
    <t>杨佩瑶</t>
  </si>
  <si>
    <t>211122270017</t>
  </si>
  <si>
    <t>赖远方</t>
  </si>
  <si>
    <t>211122270015</t>
  </si>
  <si>
    <t>胡浩</t>
  </si>
  <si>
    <t>211122270035</t>
  </si>
  <si>
    <t>高源</t>
  </si>
  <si>
    <t>221122270141</t>
  </si>
  <si>
    <t>许玲玲</t>
  </si>
  <si>
    <t>221122270198</t>
  </si>
  <si>
    <t>郑王晨</t>
  </si>
  <si>
    <t>211122270065</t>
  </si>
  <si>
    <t>涂朝霖</t>
  </si>
  <si>
    <t>211122270022</t>
  </si>
  <si>
    <t>杨明正</t>
  </si>
  <si>
    <t>221122270091</t>
  </si>
  <si>
    <t>吴江帆</t>
  </si>
  <si>
    <t>211122270081</t>
  </si>
  <si>
    <t>李再天</t>
  </si>
  <si>
    <t>221122270094</t>
  </si>
  <si>
    <t>柏萌薇</t>
  </si>
  <si>
    <t>221122270113</t>
  </si>
  <si>
    <t>陈乐</t>
  </si>
  <si>
    <t>221122270200</t>
  </si>
  <si>
    <t>郭赵璇</t>
  </si>
  <si>
    <t>221122270142</t>
  </si>
  <si>
    <t>王晓红</t>
  </si>
  <si>
    <t>211122270030</t>
  </si>
  <si>
    <t>刘秋云</t>
  </si>
  <si>
    <t>221122270101</t>
  </si>
  <si>
    <t>牟菊花</t>
  </si>
  <si>
    <t>211122270082</t>
  </si>
  <si>
    <t>李群群</t>
  </si>
  <si>
    <t>221122270126</t>
  </si>
  <si>
    <t>叶瑜</t>
  </si>
  <si>
    <t>221122270169</t>
  </si>
  <si>
    <t>吕炳海</t>
  </si>
  <si>
    <t>211122270042</t>
  </si>
  <si>
    <t>李珂</t>
  </si>
  <si>
    <t>211122270027</t>
  </si>
  <si>
    <t>田皓仂</t>
  </si>
  <si>
    <t>211122270032</t>
  </si>
  <si>
    <t>程海波</t>
  </si>
  <si>
    <t>221122270185</t>
  </si>
  <si>
    <t>孙诗雨</t>
  </si>
  <si>
    <t>221122270187</t>
  </si>
  <si>
    <t>陈咨霖</t>
  </si>
  <si>
    <t>221122270162</t>
  </si>
  <si>
    <t>纪磊</t>
  </si>
  <si>
    <t>221122270158</t>
  </si>
  <si>
    <t>刘志磊</t>
  </si>
  <si>
    <t>221122270215</t>
  </si>
  <si>
    <t>陈诗雨</t>
  </si>
  <si>
    <t>221122270212</t>
  </si>
  <si>
    <t>于沛涵</t>
  </si>
  <si>
    <t>221122270165</t>
  </si>
  <si>
    <t>马润豪</t>
  </si>
  <si>
    <t>221122270184</t>
  </si>
  <si>
    <t>彭俊超</t>
  </si>
  <si>
    <t>211122270006</t>
  </si>
  <si>
    <t>李露</t>
  </si>
  <si>
    <t>221122270197</t>
  </si>
  <si>
    <t>叶舟</t>
  </si>
  <si>
    <t>221122270176</t>
  </si>
  <si>
    <t>鞠雯婕</t>
  </si>
  <si>
    <t>221122270112</t>
  </si>
  <si>
    <t>徐倩倩</t>
  </si>
  <si>
    <t>211122270014</t>
  </si>
  <si>
    <t>薛祥</t>
  </si>
  <si>
    <t>221122270130</t>
  </si>
  <si>
    <t>王淑葛</t>
  </si>
  <si>
    <t>221122270087</t>
  </si>
  <si>
    <t>姚卓尔</t>
  </si>
  <si>
    <t>221122270159</t>
  </si>
  <si>
    <t>孟庆玉</t>
  </si>
  <si>
    <t>221122270202</t>
  </si>
  <si>
    <t>胡可纯</t>
  </si>
  <si>
    <t>221122270105</t>
  </si>
  <si>
    <t>施雅琪</t>
  </si>
  <si>
    <t>221122270145</t>
  </si>
  <si>
    <t>魏康轩</t>
  </si>
  <si>
    <t>221122270168</t>
  </si>
  <si>
    <t>金家辉</t>
  </si>
  <si>
    <t>221122270179</t>
  </si>
  <si>
    <t>官丹航</t>
  </si>
  <si>
    <t>211122270036</t>
  </si>
  <si>
    <t>韦润泽</t>
  </si>
  <si>
    <t>211122270013</t>
  </si>
  <si>
    <t>叶思晴</t>
  </si>
  <si>
    <t>221122270156</t>
  </si>
  <si>
    <t>吴雅君</t>
  </si>
  <si>
    <t>211122270038</t>
  </si>
  <si>
    <t>金林毅</t>
  </si>
  <si>
    <t>221122270199</t>
  </si>
  <si>
    <t>方雅琪</t>
  </si>
  <si>
    <t>211122270023</t>
  </si>
  <si>
    <t>孟瑞瑞</t>
  </si>
  <si>
    <t>211122270044</t>
  </si>
  <si>
    <t>余靖彤</t>
  </si>
  <si>
    <t>221122270191</t>
  </si>
  <si>
    <t>余鑫怡</t>
  </si>
  <si>
    <t>221122270090</t>
  </si>
  <si>
    <t>徐波</t>
  </si>
  <si>
    <t>211122270062</t>
  </si>
  <si>
    <t>董文波</t>
  </si>
  <si>
    <t>221122270172</t>
  </si>
  <si>
    <t>周沁璐</t>
  </si>
  <si>
    <t>221122270194</t>
  </si>
  <si>
    <t>刘振冰</t>
  </si>
  <si>
    <t>211122270067</t>
  </si>
  <si>
    <t>徐晨期</t>
  </si>
  <si>
    <t>221122270134</t>
  </si>
  <si>
    <t>刘博超</t>
  </si>
  <si>
    <t>221122270100</t>
  </si>
  <si>
    <t>刘娜</t>
  </si>
  <si>
    <t>211122270071</t>
  </si>
  <si>
    <t>蒋荣荣</t>
  </si>
  <si>
    <t>221122270143</t>
  </si>
  <si>
    <t>邬敏琪</t>
  </si>
  <si>
    <t>211122270008</t>
  </si>
  <si>
    <t>张慧颖</t>
  </si>
  <si>
    <t>221122270104</t>
  </si>
  <si>
    <t>常荆柯</t>
  </si>
  <si>
    <t>221122270086</t>
  </si>
  <si>
    <t>张晨波</t>
  </si>
  <si>
    <t>221122270120</t>
  </si>
  <si>
    <t>孙元井</t>
  </si>
  <si>
    <t>211122270077</t>
  </si>
  <si>
    <t>朱仁丹</t>
  </si>
  <si>
    <t>221122270125</t>
  </si>
  <si>
    <t>蔡迪</t>
  </si>
  <si>
    <t>221122270115</t>
  </si>
  <si>
    <t>尚子涵</t>
  </si>
  <si>
    <t>221122270204</t>
  </si>
  <si>
    <t>王朝晖</t>
  </si>
  <si>
    <t>221122270175</t>
  </si>
  <si>
    <t>谌月星</t>
  </si>
  <si>
    <t>221122270188</t>
  </si>
  <si>
    <t>罗斯</t>
  </si>
  <si>
    <t>221122270218</t>
  </si>
  <si>
    <t>温慧娟</t>
  </si>
  <si>
    <t>221122270216</t>
  </si>
  <si>
    <t>盛若竹</t>
  </si>
  <si>
    <t>211122270075</t>
  </si>
  <si>
    <t>施海林</t>
  </si>
  <si>
    <t>221122270180</t>
  </si>
  <si>
    <t>张博源</t>
  </si>
  <si>
    <t>221122270167</t>
  </si>
  <si>
    <t>王佳雨</t>
  </si>
  <si>
    <t>221122270135</t>
  </si>
  <si>
    <t>汪增</t>
  </si>
  <si>
    <t>211122270074</t>
  </si>
  <si>
    <t>伍欣媛</t>
  </si>
  <si>
    <t>211122270045</t>
  </si>
  <si>
    <t>吕思捷</t>
  </si>
  <si>
    <t>211122270043</t>
  </si>
  <si>
    <t>史可凡</t>
  </si>
  <si>
    <t>211122270047</t>
  </si>
  <si>
    <t>高静</t>
  </si>
  <si>
    <t>221122270147</t>
  </si>
  <si>
    <t>蓝天熠</t>
  </si>
  <si>
    <t>211122270063</t>
  </si>
  <si>
    <t>李光耀</t>
  </si>
  <si>
    <t>211122270066</t>
  </si>
  <si>
    <t>段梦兰</t>
  </si>
  <si>
    <t>221122270208</t>
  </si>
  <si>
    <t>胡棕淇</t>
  </si>
  <si>
    <t>221122270110</t>
  </si>
  <si>
    <t>沈甜依</t>
  </si>
  <si>
    <t>221122270114</t>
  </si>
  <si>
    <t>阮程浩</t>
  </si>
  <si>
    <t>221122270131</t>
  </si>
  <si>
    <t>蒋玉连</t>
  </si>
  <si>
    <t>211122270059</t>
  </si>
  <si>
    <t>邢晓倩</t>
  </si>
  <si>
    <t>221122270085</t>
  </si>
  <si>
    <t>胡京宇</t>
  </si>
  <si>
    <t>221122270217</t>
  </si>
  <si>
    <t>朱纪超</t>
  </si>
  <si>
    <t>221122270164</t>
  </si>
  <si>
    <t>马宇童</t>
  </si>
  <si>
    <t>211122270058</t>
  </si>
  <si>
    <t>高明宇</t>
  </si>
  <si>
    <t>221122270103</t>
  </si>
  <si>
    <t>陶振</t>
  </si>
  <si>
    <t>211122270031</t>
  </si>
  <si>
    <t>赖余港</t>
  </si>
  <si>
    <t>221122270097</t>
  </si>
  <si>
    <t>王耕</t>
  </si>
  <si>
    <t>211122270026</t>
  </si>
  <si>
    <t>韩天成</t>
  </si>
  <si>
    <t>221122270206</t>
  </si>
  <si>
    <t>管悦凡</t>
  </si>
  <si>
    <t>221122270211</t>
  </si>
  <si>
    <t>李周伟</t>
  </si>
  <si>
    <t>221122270181</t>
  </si>
  <si>
    <t>吕龙飞</t>
  </si>
  <si>
    <t>221122270139</t>
  </si>
  <si>
    <t>覃月云</t>
  </si>
  <si>
    <t>211122270048</t>
  </si>
  <si>
    <t>王浜龙</t>
  </si>
  <si>
    <t>221122270149</t>
  </si>
  <si>
    <t>贾沁琦</t>
  </si>
  <si>
    <t>221122270095</t>
  </si>
  <si>
    <t>宣淳炜</t>
  </si>
  <si>
    <t>211122270061</t>
  </si>
  <si>
    <t>杨柳青</t>
  </si>
  <si>
    <t>221122270220</t>
  </si>
  <si>
    <t>王立果</t>
  </si>
  <si>
    <t>221122270122</t>
  </si>
  <si>
    <t>刘雄芳</t>
  </si>
  <si>
    <t>221122270221</t>
  </si>
  <si>
    <t>潘靓靓</t>
  </si>
  <si>
    <t>211122270037</t>
  </si>
  <si>
    <t>朱轶</t>
  </si>
  <si>
    <t>221122270207</t>
  </si>
  <si>
    <t>张亚各</t>
  </si>
  <si>
    <t>221122270213</t>
  </si>
  <si>
    <t>徐欣</t>
  </si>
  <si>
    <t>221122270183</t>
  </si>
  <si>
    <t>郭诩铭</t>
  </si>
  <si>
    <t>221122270153</t>
  </si>
  <si>
    <t>黄紫仪</t>
  </si>
  <si>
    <t>211122270049</t>
  </si>
  <si>
    <t>赵雨薇</t>
  </si>
  <si>
    <t>211122270051</t>
  </si>
  <si>
    <t>张舟池</t>
  </si>
  <si>
    <t>211122270078</t>
  </si>
  <si>
    <t>周鑫</t>
  </si>
  <si>
    <t>221122270118</t>
  </si>
  <si>
    <t>郑寒冰</t>
  </si>
  <si>
    <t>221122270119</t>
  </si>
  <si>
    <t>姚胜东</t>
  </si>
  <si>
    <t>221122270173</t>
  </si>
  <si>
    <t>周凯杰</t>
  </si>
  <si>
    <t>211122270041</t>
  </si>
  <si>
    <t>任梦瑶</t>
  </si>
  <si>
    <t>221122270102</t>
  </si>
  <si>
    <t>周佳凤</t>
  </si>
  <si>
    <t>221122270186</t>
  </si>
  <si>
    <t>黄梦婷</t>
  </si>
  <si>
    <t>221122270106</t>
  </si>
  <si>
    <t>刘嘉慧</t>
  </si>
  <si>
    <t>211122270007</t>
  </si>
  <si>
    <t>扶黛叶</t>
  </si>
  <si>
    <t>211122270033</t>
  </si>
  <si>
    <t>唐静羽</t>
  </si>
  <si>
    <t>211122270064</t>
  </si>
  <si>
    <t>杜小朋</t>
  </si>
  <si>
    <t>221122270138</t>
  </si>
  <si>
    <t>方浩宇</t>
  </si>
  <si>
    <t>221122270205</t>
  </si>
  <si>
    <t>孙孜涵</t>
  </si>
  <si>
    <t>211122270016</t>
  </si>
  <si>
    <t>王超君</t>
  </si>
  <si>
    <t>211122270079</t>
  </si>
  <si>
    <t>苏云飞</t>
  </si>
  <si>
    <t>211122270072</t>
  </si>
  <si>
    <t>陈杭哲</t>
  </si>
  <si>
    <t>211122270034</t>
  </si>
  <si>
    <t>欧晓洁</t>
  </si>
  <si>
    <t>211122270055</t>
  </si>
  <si>
    <t>刘锦宇</t>
  </si>
  <si>
    <t>221122270195</t>
  </si>
  <si>
    <t>刘涛</t>
  </si>
  <si>
    <t>221122270166</t>
  </si>
  <si>
    <t>徐程程</t>
  </si>
  <si>
    <t>221122270214</t>
  </si>
  <si>
    <t>谷涵远</t>
  </si>
  <si>
    <t>221122270140</t>
  </si>
  <si>
    <t>王薇</t>
  </si>
  <si>
    <t>221122270155</t>
  </si>
  <si>
    <t>吴赟兴</t>
  </si>
  <si>
    <t>221122270129</t>
  </si>
  <si>
    <t>余文鑫</t>
  </si>
  <si>
    <t>221122270096</t>
  </si>
  <si>
    <t>方佳清</t>
  </si>
  <si>
    <t>221122270154</t>
  </si>
  <si>
    <t>吴思敏</t>
  </si>
  <si>
    <t>211122270029</t>
  </si>
  <si>
    <t>王鑫龙</t>
  </si>
  <si>
    <t>221122270128</t>
  </si>
  <si>
    <t>张傲然</t>
  </si>
  <si>
    <t>221122270084</t>
  </si>
  <si>
    <t>王华</t>
  </si>
  <si>
    <t>221122270177</t>
  </si>
  <si>
    <t>邵佳时</t>
  </si>
  <si>
    <t>211122270076</t>
  </si>
  <si>
    <t>包晓琪</t>
  </si>
  <si>
    <t>211122270056</t>
  </si>
  <si>
    <t>徐浩楠</t>
  </si>
  <si>
    <t>211122270018</t>
  </si>
  <si>
    <t>张雨</t>
  </si>
  <si>
    <t>211122270069</t>
  </si>
  <si>
    <t>张怡俊</t>
  </si>
  <si>
    <t>221122270174</t>
  </si>
  <si>
    <t>王帅然</t>
  </si>
  <si>
    <t>211122270073</t>
  </si>
  <si>
    <t>曾俊玲</t>
  </si>
  <si>
    <t>211122270028</t>
  </si>
  <si>
    <t>应俊蝶</t>
  </si>
  <si>
    <t>221122270107</t>
  </si>
  <si>
    <t>潘晨楠</t>
  </si>
  <si>
    <t>221122270193</t>
  </si>
  <si>
    <t>张永慧</t>
  </si>
  <si>
    <t>221122270222</t>
  </si>
  <si>
    <t>黄新华</t>
  </si>
  <si>
    <t>221122270223</t>
  </si>
  <si>
    <t>陈天晟</t>
  </si>
  <si>
    <t>211122270046</t>
  </si>
  <si>
    <t>金昱帆</t>
  </si>
  <si>
    <t>221122270099</t>
  </si>
  <si>
    <t>江欣烨</t>
  </si>
  <si>
    <t>221122270136</t>
  </si>
  <si>
    <t>张子龙</t>
  </si>
  <si>
    <t>221122270088</t>
  </si>
  <si>
    <t>徐飞</t>
  </si>
  <si>
    <t>221122270163</t>
  </si>
  <si>
    <t>陈云鑫</t>
  </si>
  <si>
    <t>221122270171</t>
  </si>
  <si>
    <t>杨波</t>
  </si>
  <si>
    <t>221122270178</t>
  </si>
  <si>
    <t>何荣辉</t>
  </si>
  <si>
    <t>221122270219</t>
  </si>
  <si>
    <t>杨莹莉</t>
  </si>
  <si>
    <t>221122270092</t>
  </si>
  <si>
    <t>冉瑞</t>
  </si>
  <si>
    <t>211122270011</t>
  </si>
  <si>
    <t>范传兵</t>
  </si>
  <si>
    <t>211122270002</t>
  </si>
  <si>
    <t>黄佳慧</t>
  </si>
  <si>
    <t>221122270111</t>
  </si>
  <si>
    <t>唐琳</t>
  </si>
  <si>
    <t>221122270121</t>
  </si>
  <si>
    <t>卢先龙</t>
  </si>
  <si>
    <t>211122270005</t>
  </si>
  <si>
    <t>周杰</t>
  </si>
  <si>
    <t>221122270123</t>
  </si>
  <si>
    <t>邱荣兴</t>
  </si>
  <si>
    <t>221122270117</t>
  </si>
  <si>
    <t>饶蔓莉</t>
  </si>
  <si>
    <t>221122270146</t>
  </si>
  <si>
    <t>何烨晨</t>
  </si>
  <si>
    <t>211122270052</t>
  </si>
  <si>
    <t>徐梁亮</t>
  </si>
  <si>
    <t>221122270210</t>
  </si>
  <si>
    <t>谢新意</t>
  </si>
  <si>
    <t>211122270019</t>
  </si>
  <si>
    <t>金浩一</t>
  </si>
  <si>
    <t>211122270020</t>
  </si>
  <si>
    <t>梁宇豪</t>
  </si>
  <si>
    <t>211122270024</t>
  </si>
  <si>
    <t>应承峰</t>
  </si>
  <si>
    <t>221122270116</t>
  </si>
  <si>
    <t>徐子炯</t>
  </si>
  <si>
    <t>221122270209</t>
  </si>
  <si>
    <t>邓宜慧</t>
  </si>
  <si>
    <t>211122270040</t>
  </si>
  <si>
    <t>丁少杰</t>
  </si>
  <si>
    <t>211122270068</t>
  </si>
  <si>
    <t>申小龙</t>
  </si>
  <si>
    <t>211122270012</t>
  </si>
  <si>
    <t>王妙妍</t>
  </si>
  <si>
    <t>211122270053</t>
  </si>
  <si>
    <t>刘雨霏</t>
  </si>
  <si>
    <t>211122270057</t>
  </si>
  <si>
    <t>李楠</t>
  </si>
  <si>
    <t>211122270060</t>
  </si>
  <si>
    <t>王春蕊</t>
  </si>
  <si>
    <t>221122270089</t>
  </si>
  <si>
    <t>廖志成</t>
  </si>
  <si>
    <t>221122270098</t>
  </si>
  <si>
    <t>严沈琪</t>
  </si>
  <si>
    <t>221122270109</t>
  </si>
  <si>
    <t>余慧敏</t>
  </si>
  <si>
    <t>221122270124</t>
  </si>
  <si>
    <t>庄吉阳</t>
  </si>
  <si>
    <t>221122270137</t>
  </si>
  <si>
    <t>付海旺</t>
  </si>
  <si>
    <t>221122270150</t>
  </si>
  <si>
    <t>黄鹏</t>
  </si>
  <si>
    <t>221122270151</t>
  </si>
  <si>
    <t>胡嘉豪</t>
  </si>
  <si>
    <t>221122270157</t>
  </si>
  <si>
    <t>陈阳</t>
  </si>
  <si>
    <t>221122270161</t>
  </si>
  <si>
    <t>施昌杰</t>
  </si>
  <si>
    <t>221122270170</t>
  </si>
  <si>
    <t>陈素雅</t>
  </si>
  <si>
    <t>221122270189</t>
  </si>
  <si>
    <t>张学康</t>
  </si>
  <si>
    <t>221122270190</t>
  </si>
  <si>
    <t>曹诗杰</t>
  </si>
  <si>
    <t>221122270108</t>
  </si>
  <si>
    <t>汪智文</t>
  </si>
  <si>
    <t>221122270127</t>
  </si>
  <si>
    <t>魏文佳</t>
  </si>
  <si>
    <t>211122270025</t>
  </si>
  <si>
    <t>林律任</t>
  </si>
  <si>
    <t>211122270010</t>
  </si>
  <si>
    <t>张瑜艳</t>
  </si>
  <si>
    <t>221122270144</t>
  </si>
  <si>
    <t>宁伟全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</si>
</sst>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SimSun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SimSun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0"/>
  <sheetViews>
    <sheetView tabSelected="1" topLeftCell="A49" workbookViewId="0">
      <selection activeCell="I58" sqref="I58"/>
    </sheetView>
  </sheetViews>
  <sheetFormatPr defaultColWidth="9.02654867256637" defaultRowHeight="13.5"/>
  <cols>
    <col min="1" max="1" width="14.8053097345133" style="1" customWidth="1"/>
    <col min="2" max="2" width="10.5132743362832" style="1" customWidth="1"/>
    <col min="3" max="3" width="17.1238938053097" style="1" customWidth="1"/>
    <col min="4" max="16384" width="9.02654867256637" style="1"/>
  </cols>
  <sheetData>
    <row r="1" spans="1:13">
      <c r="A1" s="2" t="s">
        <v>0</v>
      </c>
      <c r="B1" s="2" t="s">
        <v>1</v>
      </c>
      <c r="C1" s="3" t="s">
        <v>2</v>
      </c>
      <c r="D1" s="4" t="s">
        <v>3</v>
      </c>
      <c r="E1" s="5"/>
      <c r="F1" s="4" t="s">
        <v>4</v>
      </c>
      <c r="G1" s="5"/>
      <c r="H1" s="4" t="s">
        <v>5</v>
      </c>
      <c r="I1" s="5"/>
      <c r="J1" s="4" t="s">
        <v>6</v>
      </c>
      <c r="K1" s="5"/>
      <c r="L1" s="12" t="s">
        <v>7</v>
      </c>
      <c r="M1" s="13"/>
    </row>
    <row r="2" ht="17.1" customHeight="1" spans="1:13">
      <c r="A2" s="6"/>
      <c r="B2" s="6"/>
      <c r="C2" s="7"/>
      <c r="D2" s="8" t="s">
        <v>8</v>
      </c>
      <c r="E2" s="8" t="s">
        <v>9</v>
      </c>
      <c r="F2" s="8" t="s">
        <v>8</v>
      </c>
      <c r="G2" s="8" t="s">
        <v>9</v>
      </c>
      <c r="H2" s="8" t="s">
        <v>8</v>
      </c>
      <c r="I2" s="8" t="s">
        <v>9</v>
      </c>
      <c r="J2" s="8" t="s">
        <v>8</v>
      </c>
      <c r="K2" s="8" t="s">
        <v>9</v>
      </c>
      <c r="L2" s="14" t="s">
        <v>10</v>
      </c>
      <c r="M2" s="14" t="s">
        <v>9</v>
      </c>
    </row>
    <row r="3" ht="15.75" spans="1:13">
      <c r="A3" s="9" t="s">
        <v>11</v>
      </c>
      <c r="B3" s="9" t="s">
        <v>12</v>
      </c>
      <c r="C3" s="10" t="s">
        <v>13</v>
      </c>
      <c r="D3" s="11">
        <v>21</v>
      </c>
      <c r="E3" s="11">
        <f>RANK(D3,$D$3:$D$220,0)</f>
        <v>16</v>
      </c>
      <c r="F3" s="11">
        <v>133.25</v>
      </c>
      <c r="G3" s="11">
        <f>RANK(F3,$F$3:$F$220,0)</f>
        <v>1</v>
      </c>
      <c r="H3" s="11">
        <v>1.5</v>
      </c>
      <c r="I3" s="11">
        <f>RANK(H3,$H$3:$H$220,0)</f>
        <v>7</v>
      </c>
      <c r="J3" s="11">
        <v>3</v>
      </c>
      <c r="K3" s="11">
        <f>RANK(J3,$J$3:$J$220,0)</f>
        <v>12</v>
      </c>
      <c r="L3" s="11">
        <v>158.75</v>
      </c>
      <c r="M3" s="11">
        <f>RANK(L3,$L$3:$L$220,0)</f>
        <v>1</v>
      </c>
    </row>
    <row r="4" ht="15.75" spans="1:13">
      <c r="A4" s="9" t="s">
        <v>14</v>
      </c>
      <c r="B4" s="9" t="s">
        <v>15</v>
      </c>
      <c r="C4" s="10" t="s">
        <v>16</v>
      </c>
      <c r="D4" s="11">
        <v>17</v>
      </c>
      <c r="E4" s="11">
        <f>RANK(D4,$D$3:$D$220,0)</f>
        <v>63</v>
      </c>
      <c r="F4" s="11">
        <v>115.35</v>
      </c>
      <c r="G4" s="11">
        <f>RANK(F4,$F$3:$F$220,0)</f>
        <v>2</v>
      </c>
      <c r="H4" s="11">
        <v>0</v>
      </c>
      <c r="I4" s="11">
        <f>RANK(H4,$H$3:$H$220,0)</f>
        <v>47</v>
      </c>
      <c r="J4" s="11">
        <v>0.3</v>
      </c>
      <c r="K4" s="11">
        <f>RANK(J4,$J$3:$J$220,0)</f>
        <v>114</v>
      </c>
      <c r="L4" s="11">
        <v>132.65</v>
      </c>
      <c r="M4" s="11">
        <f>RANK(L4,$L$3:$L$220,0)</f>
        <v>2</v>
      </c>
    </row>
    <row r="5" ht="15.75" spans="1:13">
      <c r="A5" s="9" t="s">
        <v>17</v>
      </c>
      <c r="B5" s="9" t="s">
        <v>18</v>
      </c>
      <c r="C5" s="10" t="s">
        <v>16</v>
      </c>
      <c r="D5" s="11">
        <v>22</v>
      </c>
      <c r="E5" s="11">
        <f>RANK(D5,$D$3:$D$220,0)</f>
        <v>7</v>
      </c>
      <c r="F5" s="11">
        <v>100.6</v>
      </c>
      <c r="G5" s="11">
        <f>RANK(F5,$F$3:$F$220,0)</f>
        <v>5</v>
      </c>
      <c r="H5" s="11">
        <v>0.6</v>
      </c>
      <c r="I5" s="11">
        <f>RANK(H5,$H$3:$H$220,0)</f>
        <v>28</v>
      </c>
      <c r="J5" s="11">
        <v>6.5</v>
      </c>
      <c r="K5" s="11">
        <f>RANK(J5,$J$3:$J$220,0)</f>
        <v>4</v>
      </c>
      <c r="L5" s="11">
        <v>129.7</v>
      </c>
      <c r="M5" s="11">
        <f>RANK(L5,$L$3:$L$220,0)</f>
        <v>3</v>
      </c>
    </row>
    <row r="6" ht="15.75" spans="1:13">
      <c r="A6" s="9" t="s">
        <v>19</v>
      </c>
      <c r="B6" s="9" t="s">
        <v>20</v>
      </c>
      <c r="C6" s="10" t="s">
        <v>21</v>
      </c>
      <c r="D6" s="11">
        <v>18</v>
      </c>
      <c r="E6" s="11">
        <f>RANK(D6,$D$3:$D$220,0)</f>
        <v>47</v>
      </c>
      <c r="F6" s="11">
        <v>108.65</v>
      </c>
      <c r="G6" s="11">
        <f>RANK(F6,$F$3:$F$220,0)</f>
        <v>3</v>
      </c>
      <c r="H6" s="11">
        <v>0</v>
      </c>
      <c r="I6" s="11">
        <f>RANK(H6,$H$3:$H$220,0)</f>
        <v>47</v>
      </c>
      <c r="J6" s="11">
        <v>0.535</v>
      </c>
      <c r="K6" s="11">
        <f>RANK(J6,$J$3:$J$220,0)</f>
        <v>100</v>
      </c>
      <c r="L6" s="11">
        <v>127.185</v>
      </c>
      <c r="M6" s="11">
        <f>RANK(L6,$L$3:$L$220,0)</f>
        <v>4</v>
      </c>
    </row>
    <row r="7" ht="15.75" spans="1:13">
      <c r="A7" s="9" t="s">
        <v>22</v>
      </c>
      <c r="B7" s="9" t="s">
        <v>23</v>
      </c>
      <c r="C7" s="10" t="s">
        <v>13</v>
      </c>
      <c r="D7" s="11">
        <v>19</v>
      </c>
      <c r="E7" s="11">
        <f>RANK(D7,$D$3:$D$220,0)</f>
        <v>32</v>
      </c>
      <c r="F7" s="11">
        <v>101.375</v>
      </c>
      <c r="G7" s="11">
        <f>RANK(F7,$F$3:$F$220,0)</f>
        <v>4</v>
      </c>
      <c r="H7" s="11">
        <v>0</v>
      </c>
      <c r="I7" s="11">
        <f>RANK(H7,$H$3:$H$220,0)</f>
        <v>47</v>
      </c>
      <c r="J7" s="11">
        <v>2</v>
      </c>
      <c r="K7" s="11">
        <f>RANK(J7,$J$3:$J$220,0)</f>
        <v>24</v>
      </c>
      <c r="L7" s="11">
        <v>122.375</v>
      </c>
      <c r="M7" s="11">
        <f>RANK(L7,$L$3:$L$220,0)</f>
        <v>5</v>
      </c>
    </row>
    <row r="8" ht="15.75" spans="1:13">
      <c r="A8" s="9" t="s">
        <v>24</v>
      </c>
      <c r="B8" s="9" t="s">
        <v>25</v>
      </c>
      <c r="C8" s="10" t="s">
        <v>21</v>
      </c>
      <c r="D8" s="11">
        <v>15.5</v>
      </c>
      <c r="E8" s="11">
        <f>RANK(D8,$D$3:$D$220,0)</f>
        <v>109</v>
      </c>
      <c r="F8" s="11">
        <v>95.025</v>
      </c>
      <c r="G8" s="11">
        <f>RANK(F8,$F$3:$F$220,0)</f>
        <v>6</v>
      </c>
      <c r="H8" s="11">
        <v>0</v>
      </c>
      <c r="I8" s="11">
        <f>RANK(H8,$H$3:$H$220,0)</f>
        <v>47</v>
      </c>
      <c r="J8" s="11">
        <v>0</v>
      </c>
      <c r="K8" s="11">
        <f>RANK(J8,$J$3:$J$220,0)</f>
        <v>135</v>
      </c>
      <c r="L8" s="11">
        <v>110.525</v>
      </c>
      <c r="M8" s="11">
        <f>RANK(L8,$L$3:$L$220,0)</f>
        <v>6</v>
      </c>
    </row>
    <row r="9" ht="15.75" spans="1:13">
      <c r="A9" s="9" t="s">
        <v>26</v>
      </c>
      <c r="B9" s="9" t="s">
        <v>27</v>
      </c>
      <c r="C9" s="10" t="s">
        <v>16</v>
      </c>
      <c r="D9" s="11">
        <v>15.5</v>
      </c>
      <c r="E9" s="11">
        <f>RANK(D9,$D$3:$D$220,0)</f>
        <v>109</v>
      </c>
      <c r="F9" s="11">
        <v>88.1</v>
      </c>
      <c r="G9" s="11">
        <f>RANK(F9,$F$3:$F$220,0)</f>
        <v>7</v>
      </c>
      <c r="H9" s="11">
        <v>0.5</v>
      </c>
      <c r="I9" s="11">
        <f>RANK(H9,$H$3:$H$220,0)</f>
        <v>31</v>
      </c>
      <c r="J9" s="11">
        <v>4</v>
      </c>
      <c r="K9" s="11">
        <f>RANK(J9,$J$3:$J$220,0)</f>
        <v>7</v>
      </c>
      <c r="L9" s="11">
        <v>108.1</v>
      </c>
      <c r="M9" s="11">
        <f>RANK(L9,$L$3:$L$220,0)</f>
        <v>7</v>
      </c>
    </row>
    <row r="10" ht="15.75" spans="1:13">
      <c r="A10" s="9" t="s">
        <v>28</v>
      </c>
      <c r="B10" s="9" t="s">
        <v>29</v>
      </c>
      <c r="C10" s="10" t="s">
        <v>13</v>
      </c>
      <c r="D10" s="11">
        <v>21.5</v>
      </c>
      <c r="E10" s="11">
        <f>RANK(D10,$D$3:$D$220,0)</f>
        <v>11</v>
      </c>
      <c r="F10" s="11">
        <v>84.5</v>
      </c>
      <c r="G10" s="11">
        <f>RANK(F10,$F$3:$F$220,0)</f>
        <v>8</v>
      </c>
      <c r="H10" s="11">
        <v>0</v>
      </c>
      <c r="I10" s="11">
        <f>RANK(H10,$H$3:$H$220,0)</f>
        <v>47</v>
      </c>
      <c r="J10" s="11">
        <v>2</v>
      </c>
      <c r="K10" s="11">
        <f>RANK(J10,$J$3:$J$220,0)</f>
        <v>24</v>
      </c>
      <c r="L10" s="11">
        <v>108</v>
      </c>
      <c r="M10" s="11">
        <f>RANK(L10,$L$3:$L$220,0)</f>
        <v>8</v>
      </c>
    </row>
    <row r="11" ht="15.75" spans="1:13">
      <c r="A11" s="9" t="s">
        <v>30</v>
      </c>
      <c r="B11" s="9" t="s">
        <v>31</v>
      </c>
      <c r="C11" s="10" t="s">
        <v>13</v>
      </c>
      <c r="D11" s="11">
        <v>19</v>
      </c>
      <c r="E11" s="11">
        <f>RANK(D11,$D$3:$D$220,0)</f>
        <v>32</v>
      </c>
      <c r="F11" s="11">
        <v>80.275</v>
      </c>
      <c r="G11" s="11">
        <f>RANK(F11,$F$3:$F$220,0)</f>
        <v>12</v>
      </c>
      <c r="H11" s="11">
        <v>0</v>
      </c>
      <c r="I11" s="11">
        <f>RANK(H11,$H$3:$H$220,0)</f>
        <v>47</v>
      </c>
      <c r="J11" s="11">
        <v>2</v>
      </c>
      <c r="K11" s="11">
        <f>RANK(J11,$J$3:$J$220,0)</f>
        <v>24</v>
      </c>
      <c r="L11" s="11">
        <v>101.275</v>
      </c>
      <c r="M11" s="11">
        <f>RANK(L11,$L$3:$L$220,0)</f>
        <v>9</v>
      </c>
    </row>
    <row r="12" ht="15.75" spans="1:13">
      <c r="A12" s="9" t="s">
        <v>32</v>
      </c>
      <c r="B12" s="9" t="s">
        <v>33</v>
      </c>
      <c r="C12" s="10" t="s">
        <v>16</v>
      </c>
      <c r="D12" s="11">
        <v>15.5</v>
      </c>
      <c r="E12" s="11">
        <f>RANK(D12,$D$3:$D$220,0)</f>
        <v>109</v>
      </c>
      <c r="F12" s="11">
        <v>83.5</v>
      </c>
      <c r="G12" s="11">
        <f>RANK(F12,$F$3:$F$220,0)</f>
        <v>9</v>
      </c>
      <c r="H12" s="11">
        <v>0</v>
      </c>
      <c r="I12" s="11">
        <f>RANK(H12,$H$3:$H$220,0)</f>
        <v>47</v>
      </c>
      <c r="J12" s="11">
        <v>2</v>
      </c>
      <c r="K12" s="11">
        <f>RANK(J12,$J$3:$J$220,0)</f>
        <v>24</v>
      </c>
      <c r="L12" s="11">
        <v>101</v>
      </c>
      <c r="M12" s="11">
        <f>RANK(L12,$L$3:$L$220,0)</f>
        <v>10</v>
      </c>
    </row>
    <row r="13" ht="15.75" spans="1:13">
      <c r="A13" s="9" t="s">
        <v>34</v>
      </c>
      <c r="B13" s="9" t="s">
        <v>35</v>
      </c>
      <c r="C13" s="10" t="s">
        <v>13</v>
      </c>
      <c r="D13" s="11">
        <v>17</v>
      </c>
      <c r="E13" s="11">
        <f>RANK(D13,$D$3:$D$220,0)</f>
        <v>63</v>
      </c>
      <c r="F13" s="11">
        <v>81.9</v>
      </c>
      <c r="G13" s="11">
        <f>RANK(F13,$F$3:$F$220,0)</f>
        <v>11</v>
      </c>
      <c r="H13" s="11">
        <v>0</v>
      </c>
      <c r="I13" s="11">
        <f>RANK(H13,$H$3:$H$220,0)</f>
        <v>47</v>
      </c>
      <c r="J13" s="11">
        <v>1.725</v>
      </c>
      <c r="K13" s="11">
        <f>RANK(J13,$J$3:$J$220,0)</f>
        <v>60</v>
      </c>
      <c r="L13" s="11">
        <v>100.625</v>
      </c>
      <c r="M13" s="11">
        <f>RANK(L13,$L$3:$L$220,0)</f>
        <v>11</v>
      </c>
    </row>
    <row r="14" ht="15.75" spans="1:13">
      <c r="A14" s="9" t="s">
        <v>36</v>
      </c>
      <c r="B14" s="9" t="s">
        <v>37</v>
      </c>
      <c r="C14" s="10" t="s">
        <v>13</v>
      </c>
      <c r="D14" s="11">
        <v>15</v>
      </c>
      <c r="E14" s="11">
        <f>RANK(D14,$D$3:$D$220,0)</f>
        <v>136</v>
      </c>
      <c r="F14" s="11">
        <v>82.5</v>
      </c>
      <c r="G14" s="11">
        <f>RANK(F14,$F$3:$F$220,0)</f>
        <v>10</v>
      </c>
      <c r="H14" s="11">
        <v>0</v>
      </c>
      <c r="I14" s="11">
        <f>RANK(H14,$H$3:$H$220,0)</f>
        <v>47</v>
      </c>
      <c r="J14" s="11">
        <v>2</v>
      </c>
      <c r="K14" s="11">
        <f>RANK(J14,$J$3:$J$220,0)</f>
        <v>24</v>
      </c>
      <c r="L14" s="11">
        <v>99.5</v>
      </c>
      <c r="M14" s="11">
        <f>RANK(L14,$L$3:$L$220,0)</f>
        <v>12</v>
      </c>
    </row>
    <row r="15" ht="15.75" spans="1:13">
      <c r="A15" s="9" t="s">
        <v>38</v>
      </c>
      <c r="B15" s="9" t="s">
        <v>39</v>
      </c>
      <c r="C15" s="10" t="s">
        <v>13</v>
      </c>
      <c r="D15" s="11">
        <v>21.5</v>
      </c>
      <c r="E15" s="11">
        <f>RANK(D15,$D$3:$D$220,0)</f>
        <v>11</v>
      </c>
      <c r="F15" s="11">
        <v>72.35</v>
      </c>
      <c r="G15" s="11">
        <f>RANK(F15,$F$3:$F$220,0)</f>
        <v>20</v>
      </c>
      <c r="H15" s="11">
        <v>1.35</v>
      </c>
      <c r="I15" s="11">
        <f>RANK(H15,$H$3:$H$220,0)</f>
        <v>10</v>
      </c>
      <c r="J15" s="11">
        <v>3</v>
      </c>
      <c r="K15" s="11">
        <f>RANK(J15,$J$3:$J$220,0)</f>
        <v>12</v>
      </c>
      <c r="L15" s="11">
        <v>98.2</v>
      </c>
      <c r="M15" s="11">
        <f>RANK(L15,$L$3:$L$220,0)</f>
        <v>13</v>
      </c>
    </row>
    <row r="16" ht="15.75" spans="1:13">
      <c r="A16" s="9" t="s">
        <v>40</v>
      </c>
      <c r="B16" s="9" t="s">
        <v>41</v>
      </c>
      <c r="C16" s="10" t="s">
        <v>13</v>
      </c>
      <c r="D16" s="11">
        <v>15.5</v>
      </c>
      <c r="E16" s="11">
        <f>RANK(D16,$D$3:$D$220,0)</f>
        <v>109</v>
      </c>
      <c r="F16" s="11">
        <v>75.9</v>
      </c>
      <c r="G16" s="11">
        <f>RANK(F16,$F$3:$F$220,0)</f>
        <v>14</v>
      </c>
      <c r="H16" s="11">
        <v>0.5</v>
      </c>
      <c r="I16" s="11">
        <f>RANK(H16,$H$3:$H$220,0)</f>
        <v>31</v>
      </c>
      <c r="J16" s="11">
        <v>2.75</v>
      </c>
      <c r="K16" s="11">
        <f>RANK(J16,$J$3:$J$220,0)</f>
        <v>17</v>
      </c>
      <c r="L16" s="11">
        <v>94.65</v>
      </c>
      <c r="M16" s="11">
        <f>RANK(L16,$L$3:$L$220,0)</f>
        <v>14</v>
      </c>
    </row>
    <row r="17" ht="15.75" spans="1:13">
      <c r="A17" s="9" t="s">
        <v>42</v>
      </c>
      <c r="B17" s="9" t="s">
        <v>43</v>
      </c>
      <c r="C17" s="10" t="s">
        <v>21</v>
      </c>
      <c r="D17" s="11">
        <v>15</v>
      </c>
      <c r="E17" s="11">
        <f>RANK(D17,$D$3:$D$220,0)</f>
        <v>136</v>
      </c>
      <c r="F17" s="11">
        <v>79.5</v>
      </c>
      <c r="G17" s="11">
        <f>RANK(F17,$F$3:$F$220,0)</f>
        <v>13</v>
      </c>
      <c r="H17" s="11">
        <v>0</v>
      </c>
      <c r="I17" s="11">
        <f>RANK(H17,$H$3:$H$220,0)</f>
        <v>47</v>
      </c>
      <c r="J17" s="11">
        <v>0</v>
      </c>
      <c r="K17" s="11">
        <f>RANK(J17,$J$3:$J$220,0)</f>
        <v>135</v>
      </c>
      <c r="L17" s="11">
        <v>94.5</v>
      </c>
      <c r="M17" s="11">
        <f>RANK(L17,$L$3:$L$220,0)</f>
        <v>15</v>
      </c>
    </row>
    <row r="18" ht="15.75" spans="1:13">
      <c r="A18" s="9" t="s">
        <v>44</v>
      </c>
      <c r="B18" s="9" t="s">
        <v>45</v>
      </c>
      <c r="C18" s="10" t="s">
        <v>16</v>
      </c>
      <c r="D18" s="11">
        <v>20.5</v>
      </c>
      <c r="E18" s="11">
        <f>RANK(D18,$D$3:$D$220,0)</f>
        <v>19</v>
      </c>
      <c r="F18" s="11">
        <v>71.1</v>
      </c>
      <c r="G18" s="11">
        <f>RANK(F18,$F$3:$F$220,0)</f>
        <v>23</v>
      </c>
      <c r="H18" s="11">
        <v>0</v>
      </c>
      <c r="I18" s="11">
        <f>RANK(H18,$H$3:$H$220,0)</f>
        <v>47</v>
      </c>
      <c r="J18" s="11">
        <v>0.5</v>
      </c>
      <c r="K18" s="11">
        <f>RANK(J18,$J$3:$J$220,0)</f>
        <v>101</v>
      </c>
      <c r="L18" s="11">
        <v>92.1</v>
      </c>
      <c r="M18" s="11">
        <f>RANK(L18,$L$3:$L$220,0)</f>
        <v>16</v>
      </c>
    </row>
    <row r="19" ht="15.75" spans="1:13">
      <c r="A19" s="9" t="s">
        <v>46</v>
      </c>
      <c r="B19" s="9" t="s">
        <v>47</v>
      </c>
      <c r="C19" s="10" t="s">
        <v>13</v>
      </c>
      <c r="D19" s="11">
        <v>16</v>
      </c>
      <c r="E19" s="11">
        <f>RANK(D19,$D$3:$D$220,0)</f>
        <v>91</v>
      </c>
      <c r="F19" s="11">
        <v>75.45</v>
      </c>
      <c r="G19" s="11">
        <f>RANK(F19,$F$3:$F$220,0)</f>
        <v>16</v>
      </c>
      <c r="H19" s="11">
        <v>0</v>
      </c>
      <c r="I19" s="11">
        <f>RANK(H19,$H$3:$H$220,0)</f>
        <v>47</v>
      </c>
      <c r="J19" s="11">
        <v>0.325</v>
      </c>
      <c r="K19" s="11">
        <f>RANK(J19,$J$3:$J$220,0)</f>
        <v>111</v>
      </c>
      <c r="L19" s="11">
        <v>91.775</v>
      </c>
      <c r="M19" s="11">
        <f>RANK(L19,$L$3:$L$220,0)</f>
        <v>17</v>
      </c>
    </row>
    <row r="20" ht="15.75" spans="1:13">
      <c r="A20" s="9" t="s">
        <v>48</v>
      </c>
      <c r="B20" s="9" t="s">
        <v>49</v>
      </c>
      <c r="C20" s="10" t="s">
        <v>13</v>
      </c>
      <c r="D20" s="11">
        <v>16</v>
      </c>
      <c r="E20" s="11">
        <f>RANK(D20,$D$3:$D$220,0)</f>
        <v>91</v>
      </c>
      <c r="F20" s="11">
        <v>72.65</v>
      </c>
      <c r="G20" s="11">
        <f>RANK(F20,$F$3:$F$220,0)</f>
        <v>19</v>
      </c>
      <c r="H20" s="11">
        <v>0.25</v>
      </c>
      <c r="I20" s="11">
        <f>RANK(H20,$H$3:$H$220,0)</f>
        <v>42</v>
      </c>
      <c r="J20" s="11">
        <v>2.2</v>
      </c>
      <c r="K20" s="11">
        <f>RANK(J20,$J$3:$J$220,0)</f>
        <v>23</v>
      </c>
      <c r="L20" s="11">
        <v>91.1</v>
      </c>
      <c r="M20" s="11">
        <f>RANK(L20,$L$3:$L$220,0)</f>
        <v>18</v>
      </c>
    </row>
    <row r="21" ht="15.75" spans="1:13">
      <c r="A21" s="9" t="s">
        <v>50</v>
      </c>
      <c r="B21" s="9" t="s">
        <v>51</v>
      </c>
      <c r="C21" s="10" t="s">
        <v>13</v>
      </c>
      <c r="D21" s="11">
        <v>15</v>
      </c>
      <c r="E21" s="11">
        <f>RANK(D21,$D$3:$D$220,0)</f>
        <v>136</v>
      </c>
      <c r="F21" s="11">
        <v>75.7</v>
      </c>
      <c r="G21" s="11">
        <f>RANK(F21,$F$3:$F$220,0)</f>
        <v>15</v>
      </c>
      <c r="H21" s="11">
        <v>0</v>
      </c>
      <c r="I21" s="11">
        <f>RANK(H21,$H$3:$H$220,0)</f>
        <v>47</v>
      </c>
      <c r="J21" s="11">
        <v>0.15</v>
      </c>
      <c r="K21" s="11">
        <f>RANK(J21,$J$3:$J$220,0)</f>
        <v>121</v>
      </c>
      <c r="L21" s="11">
        <v>90.85</v>
      </c>
      <c r="M21" s="11">
        <f>RANK(L21,$L$3:$L$220,0)</f>
        <v>19</v>
      </c>
    </row>
    <row r="22" ht="15.75" spans="1:13">
      <c r="A22" s="9" t="s">
        <v>52</v>
      </c>
      <c r="B22" s="9" t="s">
        <v>53</v>
      </c>
      <c r="C22" s="10" t="s">
        <v>13</v>
      </c>
      <c r="D22" s="11">
        <v>20</v>
      </c>
      <c r="E22" s="11">
        <f>RANK(D22,$D$3:$D$220,0)</f>
        <v>20</v>
      </c>
      <c r="F22" s="11">
        <v>69.25</v>
      </c>
      <c r="G22" s="11">
        <f>RANK(F22,$F$3:$F$220,0)</f>
        <v>27</v>
      </c>
      <c r="H22" s="11">
        <v>0.9</v>
      </c>
      <c r="I22" s="11">
        <f>RANK(H22,$H$3:$H$220,0)</f>
        <v>26</v>
      </c>
      <c r="J22" s="11">
        <v>0.55</v>
      </c>
      <c r="K22" s="11">
        <f>RANK(J22,$J$3:$J$220,0)</f>
        <v>99</v>
      </c>
      <c r="L22" s="11">
        <v>90.7</v>
      </c>
      <c r="M22" s="11">
        <f>RANK(L22,$L$3:$L$220,0)</f>
        <v>20</v>
      </c>
    </row>
    <row r="23" ht="15.75" spans="1:13">
      <c r="A23" s="9" t="s">
        <v>54</v>
      </c>
      <c r="B23" s="9" t="s">
        <v>55</v>
      </c>
      <c r="C23" s="10" t="s">
        <v>16</v>
      </c>
      <c r="D23" s="11">
        <v>18</v>
      </c>
      <c r="E23" s="11">
        <f>RANK(D23,$D$3:$D$220,0)</f>
        <v>47</v>
      </c>
      <c r="F23" s="11">
        <v>71.75</v>
      </c>
      <c r="G23" s="11">
        <f>RANK(F23,$F$3:$F$220,0)</f>
        <v>22</v>
      </c>
      <c r="H23" s="11">
        <v>0</v>
      </c>
      <c r="I23" s="11">
        <f>RANK(H23,$H$3:$H$220,0)</f>
        <v>47</v>
      </c>
      <c r="J23" s="11">
        <v>0</v>
      </c>
      <c r="K23" s="11">
        <f>RANK(J23,$J$3:$J$220,0)</f>
        <v>135</v>
      </c>
      <c r="L23" s="11">
        <v>89.75</v>
      </c>
      <c r="M23" s="11">
        <f>RANK(L23,$L$3:$L$220,0)</f>
        <v>21</v>
      </c>
    </row>
    <row r="24" ht="15.75" spans="1:13">
      <c r="A24" s="9" t="s">
        <v>56</v>
      </c>
      <c r="B24" s="9" t="s">
        <v>57</v>
      </c>
      <c r="C24" s="10" t="s">
        <v>16</v>
      </c>
      <c r="D24" s="11">
        <v>15.5</v>
      </c>
      <c r="E24" s="11">
        <f>RANK(D24,$D$3:$D$220,0)</f>
        <v>109</v>
      </c>
      <c r="F24" s="11">
        <v>73.4</v>
      </c>
      <c r="G24" s="11">
        <f>RANK(F24,$F$3:$F$220,0)</f>
        <v>17</v>
      </c>
      <c r="H24" s="11">
        <v>0.2</v>
      </c>
      <c r="I24" s="11">
        <f>RANK(H24,$H$3:$H$220,0)</f>
        <v>43</v>
      </c>
      <c r="J24" s="11">
        <v>0</v>
      </c>
      <c r="K24" s="11">
        <f>RANK(J24,$J$3:$J$220,0)</f>
        <v>135</v>
      </c>
      <c r="L24" s="11">
        <v>89.1</v>
      </c>
      <c r="M24" s="11">
        <f>RANK(L24,$L$3:$L$220,0)</f>
        <v>22</v>
      </c>
    </row>
    <row r="25" ht="15.75" spans="1:13">
      <c r="A25" s="9" t="s">
        <v>58</v>
      </c>
      <c r="B25" s="9" t="s">
        <v>59</v>
      </c>
      <c r="C25" s="10" t="s">
        <v>13</v>
      </c>
      <c r="D25" s="11">
        <v>17</v>
      </c>
      <c r="E25" s="11">
        <f>RANK(D25,$D$3:$D$220,0)</f>
        <v>63</v>
      </c>
      <c r="F25" s="11">
        <v>70.5</v>
      </c>
      <c r="G25" s="11">
        <f>RANK(F25,$F$3:$F$220,0)</f>
        <v>24</v>
      </c>
      <c r="H25" s="11">
        <v>0</v>
      </c>
      <c r="I25" s="11">
        <f>RANK(H25,$H$3:$H$220,0)</f>
        <v>47</v>
      </c>
      <c r="J25" s="11">
        <v>1.5</v>
      </c>
      <c r="K25" s="11">
        <f>RANK(J25,$J$3:$J$220,0)</f>
        <v>69</v>
      </c>
      <c r="L25" s="11">
        <v>89</v>
      </c>
      <c r="M25" s="11">
        <f>RANK(L25,$L$3:$L$220,0)</f>
        <v>23</v>
      </c>
    </row>
    <row r="26" ht="15.75" spans="1:13">
      <c r="A26" s="9" t="s">
        <v>60</v>
      </c>
      <c r="B26" s="9" t="s">
        <v>61</v>
      </c>
      <c r="C26" s="10" t="s">
        <v>13</v>
      </c>
      <c r="D26" s="11">
        <v>17</v>
      </c>
      <c r="E26" s="11">
        <f>RANK(D26,$D$3:$D$220,0)</f>
        <v>63</v>
      </c>
      <c r="F26" s="11">
        <v>70.2</v>
      </c>
      <c r="G26" s="11">
        <f>RANK(F26,$F$3:$F$220,0)</f>
        <v>25</v>
      </c>
      <c r="H26" s="11">
        <v>0.5</v>
      </c>
      <c r="I26" s="11">
        <f>RANK(H26,$H$3:$H$220,0)</f>
        <v>31</v>
      </c>
      <c r="J26" s="11">
        <v>1.1</v>
      </c>
      <c r="K26" s="11">
        <f>RANK(J26,$J$3:$J$220,0)</f>
        <v>83</v>
      </c>
      <c r="L26" s="11">
        <v>88.8</v>
      </c>
      <c r="M26" s="11">
        <f>RANK(L26,$L$3:$L$220,0)</f>
        <v>24</v>
      </c>
    </row>
    <row r="27" ht="15.75" spans="1:13">
      <c r="A27" s="9" t="s">
        <v>62</v>
      </c>
      <c r="B27" s="9" t="s">
        <v>63</v>
      </c>
      <c r="C27" s="10" t="s">
        <v>16</v>
      </c>
      <c r="D27" s="11">
        <v>19</v>
      </c>
      <c r="E27" s="11">
        <f>RANK(D27,$D$3:$D$220,0)</f>
        <v>32</v>
      </c>
      <c r="F27" s="11">
        <v>68.25</v>
      </c>
      <c r="G27" s="11">
        <f>RANK(F27,$F$3:$F$220,0)</f>
        <v>30</v>
      </c>
      <c r="H27" s="11">
        <v>0</v>
      </c>
      <c r="I27" s="11">
        <f>RANK(H27,$H$3:$H$220,0)</f>
        <v>47</v>
      </c>
      <c r="J27" s="11">
        <v>1.25</v>
      </c>
      <c r="K27" s="11">
        <f>RANK(J27,$J$3:$J$220,0)</f>
        <v>81</v>
      </c>
      <c r="L27" s="11">
        <v>88.5</v>
      </c>
      <c r="M27" s="11">
        <f>RANK(L27,$L$3:$L$220,0)</f>
        <v>25</v>
      </c>
    </row>
    <row r="28" ht="15.75" spans="1:13">
      <c r="A28" s="9" t="s">
        <v>64</v>
      </c>
      <c r="B28" s="9" t="s">
        <v>65</v>
      </c>
      <c r="C28" s="10" t="s">
        <v>13</v>
      </c>
      <c r="D28" s="11">
        <v>24.5</v>
      </c>
      <c r="E28" s="11">
        <f>RANK(D28,$D$3:$D$220,0)</f>
        <v>3</v>
      </c>
      <c r="F28" s="11">
        <v>53</v>
      </c>
      <c r="G28" s="11">
        <f>RANK(F28,$F$3:$F$220,0)</f>
        <v>71</v>
      </c>
      <c r="H28" s="11">
        <v>1.1</v>
      </c>
      <c r="I28" s="11">
        <f>RANK(H28,$H$3:$H$220,0)</f>
        <v>14</v>
      </c>
      <c r="J28" s="11">
        <v>9.75</v>
      </c>
      <c r="K28" s="11">
        <f>RANK(J28,$J$3:$J$220,0)</f>
        <v>1</v>
      </c>
      <c r="L28" s="11">
        <v>88.35</v>
      </c>
      <c r="M28" s="11">
        <f>RANK(L28,$L$3:$L$220,0)</f>
        <v>26</v>
      </c>
    </row>
    <row r="29" ht="15.75" spans="1:13">
      <c r="A29" s="9" t="s">
        <v>66</v>
      </c>
      <c r="B29" s="9" t="s">
        <v>67</v>
      </c>
      <c r="C29" s="10" t="s">
        <v>21</v>
      </c>
      <c r="D29" s="11">
        <v>15</v>
      </c>
      <c r="E29" s="11">
        <f>RANK(D29,$D$3:$D$220,0)</f>
        <v>136</v>
      </c>
      <c r="F29" s="11">
        <v>72.7</v>
      </c>
      <c r="G29" s="11">
        <f>RANK(F29,$F$3:$F$220,0)</f>
        <v>18</v>
      </c>
      <c r="H29" s="11">
        <v>0</v>
      </c>
      <c r="I29" s="11">
        <f>RANK(H29,$H$3:$H$220,0)</f>
        <v>47</v>
      </c>
      <c r="J29" s="11">
        <v>0</v>
      </c>
      <c r="K29" s="11">
        <f>RANK(J29,$J$3:$J$220,0)</f>
        <v>135</v>
      </c>
      <c r="L29" s="11">
        <v>87.7</v>
      </c>
      <c r="M29" s="11">
        <f>RANK(L29,$L$3:$L$220,0)</f>
        <v>27</v>
      </c>
    </row>
    <row r="30" ht="15.75" spans="1:13">
      <c r="A30" s="9" t="s">
        <v>68</v>
      </c>
      <c r="B30" s="9" t="s">
        <v>69</v>
      </c>
      <c r="C30" s="10" t="s">
        <v>21</v>
      </c>
      <c r="D30" s="11">
        <v>15</v>
      </c>
      <c r="E30" s="11">
        <f>RANK(D30,$D$3:$D$220,0)</f>
        <v>136</v>
      </c>
      <c r="F30" s="11">
        <v>72.25</v>
      </c>
      <c r="G30" s="11">
        <f>RANK(F30,$F$3:$F$220,0)</f>
        <v>21</v>
      </c>
      <c r="H30" s="11">
        <v>0</v>
      </c>
      <c r="I30" s="11">
        <f>RANK(H30,$H$3:$H$220,0)</f>
        <v>47</v>
      </c>
      <c r="J30" s="11">
        <v>0</v>
      </c>
      <c r="K30" s="11">
        <f>RANK(J30,$J$3:$J$220,0)</f>
        <v>135</v>
      </c>
      <c r="L30" s="11">
        <v>87.25</v>
      </c>
      <c r="M30" s="11">
        <f>RANK(L30,$L$3:$L$220,0)</f>
        <v>28</v>
      </c>
    </row>
    <row r="31" ht="15.75" spans="1:13">
      <c r="A31" s="9" t="s">
        <v>70</v>
      </c>
      <c r="B31" s="9" t="s">
        <v>71</v>
      </c>
      <c r="C31" s="10" t="s">
        <v>16</v>
      </c>
      <c r="D31" s="11">
        <v>16</v>
      </c>
      <c r="E31" s="11">
        <f>RANK(D31,$D$3:$D$220,0)</f>
        <v>91</v>
      </c>
      <c r="F31" s="11">
        <v>69</v>
      </c>
      <c r="G31" s="11">
        <f>RANK(F31,$F$3:$F$220,0)</f>
        <v>28</v>
      </c>
      <c r="H31" s="11">
        <v>0</v>
      </c>
      <c r="I31" s="11">
        <f>RANK(H31,$H$3:$H$220,0)</f>
        <v>47</v>
      </c>
      <c r="J31" s="11">
        <v>2</v>
      </c>
      <c r="K31" s="11">
        <f>RANK(J31,$J$3:$J$220,0)</f>
        <v>24</v>
      </c>
      <c r="L31" s="11">
        <v>87</v>
      </c>
      <c r="M31" s="11">
        <f>RANK(L31,$L$3:$L$220,0)</f>
        <v>29</v>
      </c>
    </row>
    <row r="32" ht="15.75" spans="1:13">
      <c r="A32" s="9" t="s">
        <v>72</v>
      </c>
      <c r="B32" s="9" t="s">
        <v>73</v>
      </c>
      <c r="C32" s="10" t="s">
        <v>16</v>
      </c>
      <c r="D32" s="11">
        <v>17</v>
      </c>
      <c r="E32" s="11">
        <f>RANK(D32,$D$3:$D$220,0)</f>
        <v>63</v>
      </c>
      <c r="F32" s="11">
        <v>67.4</v>
      </c>
      <c r="G32" s="11">
        <f>RANK(F32,$F$3:$F$220,0)</f>
        <v>31</v>
      </c>
      <c r="H32" s="11">
        <v>0</v>
      </c>
      <c r="I32" s="11">
        <f>RANK(H32,$H$3:$H$220,0)</f>
        <v>47</v>
      </c>
      <c r="J32" s="11">
        <v>1.75</v>
      </c>
      <c r="K32" s="11">
        <f>RANK(J32,$J$3:$J$220,0)</f>
        <v>58</v>
      </c>
      <c r="L32" s="11">
        <v>86.15</v>
      </c>
      <c r="M32" s="11">
        <f>RANK(L32,$L$3:$L$220,0)</f>
        <v>30</v>
      </c>
    </row>
    <row r="33" ht="15.75" spans="1:13">
      <c r="A33" s="9" t="s">
        <v>74</v>
      </c>
      <c r="B33" s="9" t="s">
        <v>75</v>
      </c>
      <c r="C33" s="10" t="s">
        <v>13</v>
      </c>
      <c r="D33" s="11">
        <v>16.5</v>
      </c>
      <c r="E33" s="11">
        <f>RANK(D33,$D$3:$D$220,0)</f>
        <v>77</v>
      </c>
      <c r="F33" s="11">
        <v>65.4</v>
      </c>
      <c r="G33" s="11">
        <f>RANK(F33,$F$3:$F$220,0)</f>
        <v>35</v>
      </c>
      <c r="H33" s="11">
        <v>0.5</v>
      </c>
      <c r="I33" s="11">
        <f>RANK(H33,$H$3:$H$220,0)</f>
        <v>31</v>
      </c>
      <c r="J33" s="11">
        <v>3.625</v>
      </c>
      <c r="K33" s="11">
        <f>RANK(J33,$J$3:$J$220,0)</f>
        <v>10</v>
      </c>
      <c r="L33" s="11">
        <v>86.025</v>
      </c>
      <c r="M33" s="11">
        <f>RANK(L33,$L$3:$L$220,0)</f>
        <v>31</v>
      </c>
    </row>
    <row r="34" ht="15.75" spans="1:13">
      <c r="A34" s="9" t="s">
        <v>76</v>
      </c>
      <c r="B34" s="9" t="s">
        <v>77</v>
      </c>
      <c r="C34" s="10" t="s">
        <v>16</v>
      </c>
      <c r="D34" s="11">
        <v>25.5</v>
      </c>
      <c r="E34" s="11">
        <f>RANK(D34,$D$3:$D$220,0)</f>
        <v>1</v>
      </c>
      <c r="F34" s="11">
        <v>51.7</v>
      </c>
      <c r="G34" s="11">
        <f>RANK(F34,$F$3:$F$220,0)</f>
        <v>106</v>
      </c>
      <c r="H34" s="11">
        <v>1</v>
      </c>
      <c r="I34" s="11">
        <f>RANK(H34,$H$3:$H$220,0)</f>
        <v>16</v>
      </c>
      <c r="J34" s="11">
        <v>7.75</v>
      </c>
      <c r="K34" s="11">
        <f>RANK(J34,$J$3:$J$220,0)</f>
        <v>2</v>
      </c>
      <c r="L34" s="11">
        <v>85.95</v>
      </c>
      <c r="M34" s="11">
        <f>RANK(L34,$L$3:$L$220,0)</f>
        <v>32</v>
      </c>
    </row>
    <row r="35" ht="15.75" spans="1:13">
      <c r="A35" s="9" t="s">
        <v>78</v>
      </c>
      <c r="B35" s="9" t="s">
        <v>79</v>
      </c>
      <c r="C35" s="10" t="s">
        <v>13</v>
      </c>
      <c r="D35" s="11">
        <v>15</v>
      </c>
      <c r="E35" s="11">
        <f>RANK(D35,$D$3:$D$220,0)</f>
        <v>136</v>
      </c>
      <c r="F35" s="11">
        <v>70.05</v>
      </c>
      <c r="G35" s="11">
        <f>RANK(F35,$F$3:$F$220,0)</f>
        <v>26</v>
      </c>
      <c r="H35" s="11">
        <v>0</v>
      </c>
      <c r="I35" s="11">
        <f>RANK(H35,$H$3:$H$220,0)</f>
        <v>47</v>
      </c>
      <c r="J35" s="11">
        <v>0.15</v>
      </c>
      <c r="K35" s="11">
        <f>RANK(J35,$J$3:$J$220,0)</f>
        <v>121</v>
      </c>
      <c r="L35" s="11">
        <v>85.2</v>
      </c>
      <c r="M35" s="11">
        <f>RANK(L35,$L$3:$L$220,0)</f>
        <v>33</v>
      </c>
    </row>
    <row r="36" ht="15.75" spans="1:13">
      <c r="A36" s="9" t="s">
        <v>80</v>
      </c>
      <c r="B36" s="9" t="s">
        <v>81</v>
      </c>
      <c r="C36" s="10" t="s">
        <v>21</v>
      </c>
      <c r="D36" s="11">
        <v>25</v>
      </c>
      <c r="E36" s="11">
        <f>RANK(D36,$D$3:$D$220,0)</f>
        <v>2</v>
      </c>
      <c r="F36" s="11">
        <v>52.2</v>
      </c>
      <c r="G36" s="11">
        <f>RANK(F36,$F$3:$F$220,0)</f>
        <v>85</v>
      </c>
      <c r="H36" s="11">
        <v>1</v>
      </c>
      <c r="I36" s="11">
        <f>RANK(H36,$H$3:$H$220,0)</f>
        <v>16</v>
      </c>
      <c r="J36" s="11">
        <v>6.75</v>
      </c>
      <c r="K36" s="11">
        <f>RANK(J36,$J$3:$J$220,0)</f>
        <v>3</v>
      </c>
      <c r="L36" s="11">
        <v>84.95</v>
      </c>
      <c r="M36" s="11">
        <f>RANK(L36,$L$3:$L$220,0)</f>
        <v>34</v>
      </c>
    </row>
    <row r="37" ht="15.75" spans="1:13">
      <c r="A37" s="9" t="s">
        <v>82</v>
      </c>
      <c r="B37" s="9" t="s">
        <v>83</v>
      </c>
      <c r="C37" s="10" t="s">
        <v>16</v>
      </c>
      <c r="D37" s="11">
        <v>15.5</v>
      </c>
      <c r="E37" s="11">
        <f>RANK(D37,$D$3:$D$220,0)</f>
        <v>109</v>
      </c>
      <c r="F37" s="11">
        <v>66.15</v>
      </c>
      <c r="G37" s="11">
        <f>RANK(F37,$F$3:$F$220,0)</f>
        <v>34</v>
      </c>
      <c r="H37" s="11">
        <v>1</v>
      </c>
      <c r="I37" s="11">
        <f>RANK(H37,$H$3:$H$220,0)</f>
        <v>16</v>
      </c>
      <c r="J37" s="11">
        <v>2</v>
      </c>
      <c r="K37" s="11">
        <f>RANK(J37,$J$3:$J$220,0)</f>
        <v>24</v>
      </c>
      <c r="L37" s="11">
        <v>84.65</v>
      </c>
      <c r="M37" s="11">
        <f>RANK(L37,$L$3:$L$220,0)</f>
        <v>35</v>
      </c>
    </row>
    <row r="38" ht="15.75" spans="1:13">
      <c r="A38" s="9" t="s">
        <v>84</v>
      </c>
      <c r="B38" s="9" t="s">
        <v>85</v>
      </c>
      <c r="C38" s="10" t="s">
        <v>13</v>
      </c>
      <c r="D38" s="11">
        <v>15</v>
      </c>
      <c r="E38" s="11">
        <f>RANK(D38,$D$3:$D$220,0)</f>
        <v>136</v>
      </c>
      <c r="F38" s="11">
        <v>68.8</v>
      </c>
      <c r="G38" s="11">
        <f>RANK(F38,$F$3:$F$220,0)</f>
        <v>29</v>
      </c>
      <c r="H38" s="11">
        <v>0</v>
      </c>
      <c r="I38" s="11">
        <f>RANK(H38,$H$3:$H$220,0)</f>
        <v>47</v>
      </c>
      <c r="J38" s="11">
        <v>0.15</v>
      </c>
      <c r="K38" s="11">
        <f>RANK(J38,$J$3:$J$220,0)</f>
        <v>121</v>
      </c>
      <c r="L38" s="11">
        <v>83.95</v>
      </c>
      <c r="M38" s="11">
        <f>RANK(L38,$L$3:$L$220,0)</f>
        <v>36</v>
      </c>
    </row>
    <row r="39" ht="15.75" spans="1:13">
      <c r="A39" s="9" t="s">
        <v>86</v>
      </c>
      <c r="B39" s="9" t="s">
        <v>87</v>
      </c>
      <c r="C39" s="10" t="s">
        <v>13</v>
      </c>
      <c r="D39" s="11">
        <v>15.5</v>
      </c>
      <c r="E39" s="11">
        <f>RANK(D39,$D$3:$D$220,0)</f>
        <v>109</v>
      </c>
      <c r="F39" s="11">
        <v>67</v>
      </c>
      <c r="G39" s="11">
        <f>RANK(F39,$F$3:$F$220,0)</f>
        <v>32</v>
      </c>
      <c r="H39" s="11">
        <v>0</v>
      </c>
      <c r="I39" s="11">
        <f>RANK(H39,$H$3:$H$220,0)</f>
        <v>47</v>
      </c>
      <c r="J39" s="11">
        <v>0.25</v>
      </c>
      <c r="K39" s="11">
        <f>RANK(J39,$J$3:$J$220,0)</f>
        <v>116</v>
      </c>
      <c r="L39" s="11">
        <v>82.75</v>
      </c>
      <c r="M39" s="11">
        <f>RANK(L39,$L$3:$L$220,0)</f>
        <v>37</v>
      </c>
    </row>
    <row r="40" ht="15.75" spans="1:13">
      <c r="A40" s="9" t="s">
        <v>88</v>
      </c>
      <c r="B40" s="9" t="s">
        <v>89</v>
      </c>
      <c r="C40" s="10" t="s">
        <v>13</v>
      </c>
      <c r="D40" s="11">
        <v>18.5</v>
      </c>
      <c r="E40" s="11">
        <f>RANK(D40,$D$3:$D$220,0)</f>
        <v>43</v>
      </c>
      <c r="F40" s="11">
        <v>61.525</v>
      </c>
      <c r="G40" s="11">
        <f>RANK(F40,$F$3:$F$220,0)</f>
        <v>37</v>
      </c>
      <c r="H40" s="11">
        <v>0</v>
      </c>
      <c r="I40" s="11">
        <f>RANK(H40,$H$3:$H$220,0)</f>
        <v>47</v>
      </c>
      <c r="J40" s="11">
        <v>2</v>
      </c>
      <c r="K40" s="11">
        <f>RANK(J40,$J$3:$J$220,0)</f>
        <v>24</v>
      </c>
      <c r="L40" s="11">
        <v>82.025</v>
      </c>
      <c r="M40" s="11">
        <f>RANK(L40,$L$3:$L$220,0)</f>
        <v>38</v>
      </c>
    </row>
    <row r="41" ht="15.75" spans="1:13">
      <c r="A41" s="9" t="s">
        <v>90</v>
      </c>
      <c r="B41" s="9" t="s">
        <v>91</v>
      </c>
      <c r="C41" s="10" t="s">
        <v>16</v>
      </c>
      <c r="D41" s="11">
        <v>19</v>
      </c>
      <c r="E41" s="11">
        <f>RANK(D41,$D$3:$D$220,0)</f>
        <v>32</v>
      </c>
      <c r="F41" s="11">
        <v>58.35</v>
      </c>
      <c r="G41" s="11">
        <f>RANK(F41,$F$3:$F$220,0)</f>
        <v>39</v>
      </c>
      <c r="H41" s="11">
        <v>2</v>
      </c>
      <c r="I41" s="11">
        <f>RANK(H41,$H$3:$H$220,0)</f>
        <v>4</v>
      </c>
      <c r="J41" s="11">
        <v>2.5</v>
      </c>
      <c r="K41" s="11">
        <f>RANK(J41,$J$3:$J$220,0)</f>
        <v>18</v>
      </c>
      <c r="L41" s="11">
        <v>81.85</v>
      </c>
      <c r="M41" s="11">
        <f>RANK(L41,$L$3:$L$220,0)</f>
        <v>39</v>
      </c>
    </row>
    <row r="42" ht="15.75" spans="1:13">
      <c r="A42" s="9" t="s">
        <v>92</v>
      </c>
      <c r="B42" s="9" t="s">
        <v>93</v>
      </c>
      <c r="C42" s="10" t="s">
        <v>16</v>
      </c>
      <c r="D42" s="11">
        <v>15</v>
      </c>
      <c r="E42" s="11">
        <f>RANK(D42,$D$3:$D$220,0)</f>
        <v>136</v>
      </c>
      <c r="F42" s="11">
        <v>66.3</v>
      </c>
      <c r="G42" s="11">
        <f>RANK(F42,$F$3:$F$220,0)</f>
        <v>33</v>
      </c>
      <c r="H42" s="11">
        <v>0</v>
      </c>
      <c r="I42" s="11">
        <f>RANK(H42,$H$3:$H$220,0)</f>
        <v>47</v>
      </c>
      <c r="J42" s="11">
        <v>0</v>
      </c>
      <c r="K42" s="11">
        <f>RANK(J42,$J$3:$J$220,0)</f>
        <v>135</v>
      </c>
      <c r="L42" s="11">
        <v>81.3</v>
      </c>
      <c r="M42" s="11">
        <f>RANK(L42,$L$3:$L$220,0)</f>
        <v>40</v>
      </c>
    </row>
    <row r="43" ht="15.75" spans="1:13">
      <c r="A43" s="9" t="s">
        <v>94</v>
      </c>
      <c r="B43" s="9" t="s">
        <v>95</v>
      </c>
      <c r="C43" s="10" t="s">
        <v>16</v>
      </c>
      <c r="D43" s="11">
        <v>18.5</v>
      </c>
      <c r="E43" s="11">
        <f>RANK(D43,$D$3:$D$220,0)</f>
        <v>43</v>
      </c>
      <c r="F43" s="11">
        <v>57</v>
      </c>
      <c r="G43" s="11">
        <f>RANK(F43,$F$3:$F$220,0)</f>
        <v>41</v>
      </c>
      <c r="H43" s="11">
        <v>1.65</v>
      </c>
      <c r="I43" s="11">
        <f>RANK(H43,$H$3:$H$220,0)</f>
        <v>5</v>
      </c>
      <c r="J43" s="11">
        <v>2.5</v>
      </c>
      <c r="K43" s="11">
        <f>RANK(J43,$J$3:$J$220,0)</f>
        <v>18</v>
      </c>
      <c r="L43" s="11">
        <v>79.65</v>
      </c>
      <c r="M43" s="11">
        <f>RANK(L43,$L$3:$L$220,0)</f>
        <v>41</v>
      </c>
    </row>
    <row r="44" ht="15.75" spans="1:13">
      <c r="A44" s="9" t="s">
        <v>96</v>
      </c>
      <c r="B44" s="9" t="s">
        <v>97</v>
      </c>
      <c r="C44" s="10" t="s">
        <v>21</v>
      </c>
      <c r="D44" s="11">
        <v>15</v>
      </c>
      <c r="E44" s="11">
        <f>RANK(D44,$D$3:$D$220,0)</f>
        <v>136</v>
      </c>
      <c r="F44" s="11">
        <v>64.65</v>
      </c>
      <c r="G44" s="11">
        <f>RANK(F44,$F$3:$F$220,0)</f>
        <v>36</v>
      </c>
      <c r="H44" s="11">
        <v>0</v>
      </c>
      <c r="I44" s="11">
        <f>RANK(H44,$H$3:$H$220,0)</f>
        <v>47</v>
      </c>
      <c r="J44" s="11">
        <v>0</v>
      </c>
      <c r="K44" s="11">
        <f>RANK(J44,$J$3:$J$220,0)</f>
        <v>135</v>
      </c>
      <c r="L44" s="11">
        <v>79.65</v>
      </c>
      <c r="M44" s="11">
        <f>RANK(L44,$L$3:$L$220,0)</f>
        <v>41</v>
      </c>
    </row>
    <row r="45" ht="15.75" spans="1:13">
      <c r="A45" s="9" t="s">
        <v>98</v>
      </c>
      <c r="B45" s="9" t="s">
        <v>99</v>
      </c>
      <c r="C45" s="10" t="s">
        <v>16</v>
      </c>
      <c r="D45" s="11">
        <v>23</v>
      </c>
      <c r="E45" s="11">
        <f>RANK(D45,$D$3:$D$220,0)</f>
        <v>5</v>
      </c>
      <c r="F45" s="11">
        <v>53.4</v>
      </c>
      <c r="G45" s="11">
        <f>RANK(F45,$F$3:$F$220,0)</f>
        <v>62</v>
      </c>
      <c r="H45" s="11">
        <v>0.6</v>
      </c>
      <c r="I45" s="11">
        <f>RANK(H45,$H$3:$H$220,0)</f>
        <v>28</v>
      </c>
      <c r="J45" s="11">
        <v>1.775</v>
      </c>
      <c r="K45" s="11">
        <f>RANK(J45,$J$3:$J$220,0)</f>
        <v>57</v>
      </c>
      <c r="L45" s="11">
        <v>78.775</v>
      </c>
      <c r="M45" s="11">
        <f>RANK(L45,$L$3:$L$220,0)</f>
        <v>43</v>
      </c>
    </row>
    <row r="46" ht="15.75" spans="1:13">
      <c r="A46" s="9" t="s">
        <v>100</v>
      </c>
      <c r="B46" s="9" t="s">
        <v>101</v>
      </c>
      <c r="C46" s="10" t="s">
        <v>16</v>
      </c>
      <c r="D46" s="11">
        <v>19</v>
      </c>
      <c r="E46" s="11">
        <f>RANK(D46,$D$3:$D$220,0)</f>
        <v>32</v>
      </c>
      <c r="F46" s="11">
        <v>56.95</v>
      </c>
      <c r="G46" s="11">
        <f>RANK(F46,$F$3:$F$220,0)</f>
        <v>42</v>
      </c>
      <c r="H46" s="11">
        <v>1</v>
      </c>
      <c r="I46" s="11">
        <f>RANK(H46,$H$3:$H$220,0)</f>
        <v>16</v>
      </c>
      <c r="J46" s="11">
        <v>1.6</v>
      </c>
      <c r="K46" s="11">
        <f>RANK(J46,$J$3:$J$220,0)</f>
        <v>63</v>
      </c>
      <c r="L46" s="11">
        <v>78.55</v>
      </c>
      <c r="M46" s="11">
        <f>RANK(L46,$L$3:$L$220,0)</f>
        <v>44</v>
      </c>
    </row>
    <row r="47" ht="15.75" spans="1:13">
      <c r="A47" s="9" t="s">
        <v>102</v>
      </c>
      <c r="B47" s="9" t="s">
        <v>103</v>
      </c>
      <c r="C47" s="10" t="s">
        <v>21</v>
      </c>
      <c r="D47" s="11">
        <v>18</v>
      </c>
      <c r="E47" s="11">
        <f>RANK(D47,$D$3:$D$220,0)</f>
        <v>47</v>
      </c>
      <c r="F47" s="11">
        <v>54.85</v>
      </c>
      <c r="G47" s="11">
        <f>RANK(F47,$F$3:$F$220,0)</f>
        <v>51</v>
      </c>
      <c r="H47" s="11">
        <v>2.55</v>
      </c>
      <c r="I47" s="11">
        <f>RANK(H47,$H$3:$H$220,0)</f>
        <v>2</v>
      </c>
      <c r="J47" s="11">
        <v>2.8</v>
      </c>
      <c r="K47" s="11">
        <f>RANK(J47,$J$3:$J$220,0)</f>
        <v>16</v>
      </c>
      <c r="L47" s="11">
        <v>78.2</v>
      </c>
      <c r="M47" s="11">
        <f>RANK(L47,$L$3:$L$220,0)</f>
        <v>45</v>
      </c>
    </row>
    <row r="48" ht="15.75" spans="1:13">
      <c r="A48" s="9" t="s">
        <v>104</v>
      </c>
      <c r="B48" s="9" t="s">
        <v>105</v>
      </c>
      <c r="C48" s="10" t="s">
        <v>16</v>
      </c>
      <c r="D48" s="11">
        <v>21.5</v>
      </c>
      <c r="E48" s="11">
        <f>RANK(D48,$D$3:$D$220,0)</f>
        <v>11</v>
      </c>
      <c r="F48" s="11">
        <v>54.65</v>
      </c>
      <c r="G48" s="11">
        <f>RANK(F48,$F$3:$F$220,0)</f>
        <v>53</v>
      </c>
      <c r="H48" s="11">
        <v>0.5</v>
      </c>
      <c r="I48" s="11">
        <f>RANK(H48,$H$3:$H$220,0)</f>
        <v>31</v>
      </c>
      <c r="J48" s="11">
        <v>1.35</v>
      </c>
      <c r="K48" s="11">
        <f>RANK(J48,$J$3:$J$220,0)</f>
        <v>74</v>
      </c>
      <c r="L48" s="11">
        <v>78</v>
      </c>
      <c r="M48" s="11">
        <f>RANK(L48,$L$3:$L$220,0)</f>
        <v>46</v>
      </c>
    </row>
    <row r="49" ht="15.75" spans="1:13">
      <c r="A49" s="9" t="s">
        <v>106</v>
      </c>
      <c r="B49" s="9" t="s">
        <v>107</v>
      </c>
      <c r="C49" s="10" t="s">
        <v>13</v>
      </c>
      <c r="D49" s="11">
        <v>24</v>
      </c>
      <c r="E49" s="11">
        <f>RANK(D49,$D$3:$D$220,0)</f>
        <v>4</v>
      </c>
      <c r="F49" s="11">
        <v>51.9</v>
      </c>
      <c r="G49" s="11">
        <f>RANK(F49,$F$3:$F$220,0)</f>
        <v>104</v>
      </c>
      <c r="H49" s="11">
        <v>0</v>
      </c>
      <c r="I49" s="11">
        <f>RANK(H49,$H$3:$H$220,0)</f>
        <v>47</v>
      </c>
      <c r="J49" s="11">
        <v>2</v>
      </c>
      <c r="K49" s="11">
        <f>RANK(J49,$J$3:$J$220,0)</f>
        <v>24</v>
      </c>
      <c r="L49" s="11">
        <v>77.9</v>
      </c>
      <c r="M49" s="11">
        <f>RANK(L49,$L$3:$L$220,0)</f>
        <v>47</v>
      </c>
    </row>
    <row r="50" ht="15.75" spans="1:13">
      <c r="A50" s="9" t="s">
        <v>108</v>
      </c>
      <c r="B50" s="9" t="s">
        <v>109</v>
      </c>
      <c r="C50" s="10" t="s">
        <v>16</v>
      </c>
      <c r="D50" s="11">
        <v>18</v>
      </c>
      <c r="E50" s="11">
        <f>RANK(D50,$D$3:$D$220,0)</f>
        <v>47</v>
      </c>
      <c r="F50" s="11">
        <v>57.2</v>
      </c>
      <c r="G50" s="11">
        <f>RANK(F50,$F$3:$F$220,0)</f>
        <v>40</v>
      </c>
      <c r="H50" s="11">
        <v>0</v>
      </c>
      <c r="I50" s="11">
        <f>RANK(H50,$H$3:$H$220,0)</f>
        <v>47</v>
      </c>
      <c r="J50" s="11">
        <v>2</v>
      </c>
      <c r="K50" s="11">
        <f>RANK(J50,$J$3:$J$220,0)</f>
        <v>24</v>
      </c>
      <c r="L50" s="11">
        <v>77.2</v>
      </c>
      <c r="M50" s="11">
        <f>RANK(L50,$L$3:$L$220,0)</f>
        <v>48</v>
      </c>
    </row>
    <row r="51" ht="15.75" spans="1:13">
      <c r="A51" s="9" t="s">
        <v>110</v>
      </c>
      <c r="B51" s="9" t="s">
        <v>111</v>
      </c>
      <c r="C51" s="10" t="s">
        <v>16</v>
      </c>
      <c r="D51" s="11">
        <v>23</v>
      </c>
      <c r="E51" s="11">
        <f>RANK(D51,$D$3:$D$220,0)</f>
        <v>5</v>
      </c>
      <c r="F51" s="11">
        <v>52.15</v>
      </c>
      <c r="G51" s="11">
        <f>RANK(F51,$F$3:$F$220,0)</f>
        <v>90</v>
      </c>
      <c r="H51" s="11">
        <v>0</v>
      </c>
      <c r="I51" s="11">
        <f>RANK(H51,$H$3:$H$220,0)</f>
        <v>47</v>
      </c>
      <c r="J51" s="11">
        <v>2</v>
      </c>
      <c r="K51" s="11">
        <f>RANK(J51,$J$3:$J$220,0)</f>
        <v>24</v>
      </c>
      <c r="L51" s="11">
        <v>77.15</v>
      </c>
      <c r="M51" s="11">
        <f>RANK(L51,$L$3:$L$220,0)</f>
        <v>49</v>
      </c>
    </row>
    <row r="52" ht="15.75" spans="1:13">
      <c r="A52" s="9" t="s">
        <v>112</v>
      </c>
      <c r="B52" s="9" t="s">
        <v>113</v>
      </c>
      <c r="C52" s="10" t="s">
        <v>16</v>
      </c>
      <c r="D52" s="11">
        <v>21</v>
      </c>
      <c r="E52" s="11">
        <f>RANK(D52,$D$3:$D$220,0)</f>
        <v>16</v>
      </c>
      <c r="F52" s="11">
        <v>54.1</v>
      </c>
      <c r="G52" s="11">
        <f>RANK(F52,$F$3:$F$220,0)</f>
        <v>57</v>
      </c>
      <c r="H52" s="11">
        <v>0</v>
      </c>
      <c r="I52" s="11">
        <f>RANK(H52,$H$3:$H$220,0)</f>
        <v>47</v>
      </c>
      <c r="J52" s="11">
        <v>2</v>
      </c>
      <c r="K52" s="11">
        <f>RANK(J52,$J$3:$J$220,0)</f>
        <v>24</v>
      </c>
      <c r="L52" s="11">
        <v>77.1</v>
      </c>
      <c r="M52" s="11">
        <f>RANK(L52,$L$3:$L$220,0)</f>
        <v>50</v>
      </c>
    </row>
    <row r="53" ht="15.75" spans="1:13">
      <c r="A53" s="9" t="s">
        <v>114</v>
      </c>
      <c r="B53" s="9" t="s">
        <v>115</v>
      </c>
      <c r="C53" s="10" t="s">
        <v>13</v>
      </c>
      <c r="D53" s="11">
        <v>15</v>
      </c>
      <c r="E53" s="11">
        <f>RANK(D53,$D$3:$D$220,0)</f>
        <v>136</v>
      </c>
      <c r="F53" s="11">
        <v>60.75</v>
      </c>
      <c r="G53" s="11">
        <f>RANK(F53,$F$3:$F$220,0)</f>
        <v>38</v>
      </c>
      <c r="H53" s="11">
        <v>0</v>
      </c>
      <c r="I53" s="11">
        <f>RANK(H53,$H$3:$H$220,0)</f>
        <v>47</v>
      </c>
      <c r="J53" s="11">
        <v>1.2</v>
      </c>
      <c r="K53" s="11">
        <f>RANK(J53,$J$3:$J$220,0)</f>
        <v>82</v>
      </c>
      <c r="L53" s="11">
        <v>76.95</v>
      </c>
      <c r="M53" s="11">
        <f>RANK(L53,$L$3:$L$220,0)</f>
        <v>51</v>
      </c>
    </row>
    <row r="54" ht="15.75" spans="1:13">
      <c r="A54" s="9" t="s">
        <v>116</v>
      </c>
      <c r="B54" s="9" t="s">
        <v>117</v>
      </c>
      <c r="C54" s="10" t="s">
        <v>16</v>
      </c>
      <c r="D54" s="11">
        <v>19.5</v>
      </c>
      <c r="E54" s="11">
        <f>RANK(D54,$D$3:$D$220,0)</f>
        <v>27</v>
      </c>
      <c r="F54" s="11">
        <v>52.75</v>
      </c>
      <c r="G54" s="11">
        <f>RANK(F54,$F$3:$F$220,0)</f>
        <v>80</v>
      </c>
      <c r="H54" s="11">
        <v>1.35</v>
      </c>
      <c r="I54" s="11">
        <f>RANK(H54,$H$3:$H$220,0)</f>
        <v>10</v>
      </c>
      <c r="J54" s="11">
        <v>3</v>
      </c>
      <c r="K54" s="11">
        <f>RANK(J54,$J$3:$J$220,0)</f>
        <v>12</v>
      </c>
      <c r="L54" s="11">
        <v>76.6</v>
      </c>
      <c r="M54" s="11">
        <f>RANK(L54,$L$3:$L$220,0)</f>
        <v>52</v>
      </c>
    </row>
    <row r="55" ht="15.75" spans="1:13">
      <c r="A55" s="9" t="s">
        <v>118</v>
      </c>
      <c r="B55" s="9" t="s">
        <v>119</v>
      </c>
      <c r="C55" s="10" t="s">
        <v>16</v>
      </c>
      <c r="D55" s="11">
        <v>21.5</v>
      </c>
      <c r="E55" s="11">
        <f>RANK(D55,$D$3:$D$220,0)</f>
        <v>11</v>
      </c>
      <c r="F55" s="11">
        <v>51.1</v>
      </c>
      <c r="G55" s="11">
        <f>RANK(F55,$F$3:$F$220,0)</f>
        <v>130</v>
      </c>
      <c r="H55" s="11">
        <v>1</v>
      </c>
      <c r="I55" s="11">
        <f>RANK(H55,$H$3:$H$220,0)</f>
        <v>16</v>
      </c>
      <c r="J55" s="11">
        <v>2.9</v>
      </c>
      <c r="K55" s="11">
        <f>RANK(J55,$J$3:$J$220,0)</f>
        <v>15</v>
      </c>
      <c r="L55" s="11">
        <v>76.5</v>
      </c>
      <c r="M55" s="11">
        <f>RANK(L55,$L$3:$L$220,0)</f>
        <v>53</v>
      </c>
    </row>
    <row r="56" ht="15.75" spans="1:13">
      <c r="A56" s="9" t="s">
        <v>120</v>
      </c>
      <c r="B56" s="9" t="s">
        <v>121</v>
      </c>
      <c r="C56" s="10" t="s">
        <v>16</v>
      </c>
      <c r="D56" s="11">
        <v>18</v>
      </c>
      <c r="E56" s="11">
        <f>RANK(D56,$D$3:$D$220,0)</f>
        <v>47</v>
      </c>
      <c r="F56" s="11">
        <v>51.25</v>
      </c>
      <c r="G56" s="11">
        <f>RANK(F56,$F$3:$F$220,0)</f>
        <v>114</v>
      </c>
      <c r="H56" s="11">
        <v>1.25</v>
      </c>
      <c r="I56" s="11">
        <f>RANK(H56,$H$3:$H$220,0)</f>
        <v>13</v>
      </c>
      <c r="J56" s="11">
        <v>5.75</v>
      </c>
      <c r="K56" s="11">
        <f>RANK(J56,$J$3:$J$220,0)</f>
        <v>5</v>
      </c>
      <c r="L56" s="11">
        <f>J56+H56+F56+D56</f>
        <v>76.25</v>
      </c>
      <c r="M56" s="11">
        <f>RANK(L56,$L$3:$L$220,0)</f>
        <v>54</v>
      </c>
    </row>
    <row r="57" ht="15.75" spans="1:13">
      <c r="A57" s="9" t="s">
        <v>122</v>
      </c>
      <c r="B57" s="9" t="s">
        <v>123</v>
      </c>
      <c r="C57" s="10" t="s">
        <v>16</v>
      </c>
      <c r="D57" s="11">
        <v>21</v>
      </c>
      <c r="E57" s="11">
        <f>RANK(D57,$D$3:$D$220,0)</f>
        <v>16</v>
      </c>
      <c r="F57" s="11">
        <v>52.2</v>
      </c>
      <c r="G57" s="11">
        <f>RANK(F57,$F$3:$F$220,0)</f>
        <v>85</v>
      </c>
      <c r="H57" s="11">
        <v>1</v>
      </c>
      <c r="I57" s="11">
        <f>RANK(H57,$H$3:$H$220,0)</f>
        <v>16</v>
      </c>
      <c r="J57" s="11">
        <v>2</v>
      </c>
      <c r="K57" s="11">
        <f>RANK(J57,$J$3:$J$220,0)</f>
        <v>24</v>
      </c>
      <c r="L57" s="11">
        <v>76.2</v>
      </c>
      <c r="M57" s="11">
        <f>RANK(L57,$L$3:$L$220,0)</f>
        <v>55</v>
      </c>
    </row>
    <row r="58" ht="15.75" spans="1:13">
      <c r="A58" s="9" t="s">
        <v>124</v>
      </c>
      <c r="B58" s="9" t="s">
        <v>125</v>
      </c>
      <c r="C58" s="10" t="s">
        <v>21</v>
      </c>
      <c r="D58" s="11">
        <v>19.5</v>
      </c>
      <c r="E58" s="11">
        <f>RANK(D58,$D$3:$D$220,0)</f>
        <v>27</v>
      </c>
      <c r="F58" s="11">
        <v>55</v>
      </c>
      <c r="G58" s="11">
        <f>RANK(F58,$F$3:$F$220,0)</f>
        <v>50</v>
      </c>
      <c r="H58" s="11">
        <v>0</v>
      </c>
      <c r="I58" s="11">
        <f>RANK(H58,$H$3:$H$220,0)</f>
        <v>47</v>
      </c>
      <c r="J58" s="11">
        <v>1.6</v>
      </c>
      <c r="K58" s="11">
        <f>RANK(J58,$J$3:$J$220,0)</f>
        <v>63</v>
      </c>
      <c r="L58" s="11">
        <v>76.1</v>
      </c>
      <c r="M58" s="11">
        <f>RANK(L58,$L$3:$L$220,0)</f>
        <v>56</v>
      </c>
    </row>
    <row r="59" ht="15.75" spans="1:13">
      <c r="A59" s="9" t="s">
        <v>126</v>
      </c>
      <c r="B59" s="9" t="s">
        <v>127</v>
      </c>
      <c r="C59" s="10" t="s">
        <v>16</v>
      </c>
      <c r="D59" s="11">
        <v>16</v>
      </c>
      <c r="E59" s="11">
        <f>RANK(D59,$D$3:$D$220,0)</f>
        <v>91</v>
      </c>
      <c r="F59" s="11">
        <v>55.05</v>
      </c>
      <c r="G59" s="11">
        <f>RANK(F59,$F$3:$F$220,0)</f>
        <v>49</v>
      </c>
      <c r="H59" s="11">
        <v>0</v>
      </c>
      <c r="I59" s="11">
        <f>RANK(H59,$H$3:$H$220,0)</f>
        <v>47</v>
      </c>
      <c r="J59" s="11">
        <v>5</v>
      </c>
      <c r="K59" s="11">
        <f>RANK(J59,$J$3:$J$220,0)</f>
        <v>6</v>
      </c>
      <c r="L59" s="11">
        <v>76.05</v>
      </c>
      <c r="M59" s="11">
        <f>RANK(L59,$L$3:$L$220,0)</f>
        <v>57</v>
      </c>
    </row>
    <row r="60" ht="15.75" spans="1:13">
      <c r="A60" s="9" t="s">
        <v>128</v>
      </c>
      <c r="B60" s="9" t="s">
        <v>129</v>
      </c>
      <c r="C60" s="10" t="s">
        <v>16</v>
      </c>
      <c r="D60" s="11">
        <v>21.5</v>
      </c>
      <c r="E60" s="11">
        <f>RANK(D60,$D$3:$D$220,0)</f>
        <v>11</v>
      </c>
      <c r="F60" s="11">
        <v>51.1</v>
      </c>
      <c r="G60" s="11">
        <f>RANK(F60,$F$3:$F$220,0)</f>
        <v>130</v>
      </c>
      <c r="H60" s="11">
        <v>1.6</v>
      </c>
      <c r="I60" s="11">
        <f>RANK(H60,$H$3:$H$220,0)</f>
        <v>6</v>
      </c>
      <c r="J60" s="11">
        <v>1.525</v>
      </c>
      <c r="K60" s="11">
        <f>RANK(J60,$J$3:$J$220,0)</f>
        <v>68</v>
      </c>
      <c r="L60" s="11">
        <v>75.725</v>
      </c>
      <c r="M60" s="11">
        <f>RANK(L60,$L$3:$L$220,0)</f>
        <v>58</v>
      </c>
    </row>
    <row r="61" ht="15.75" spans="1:13">
      <c r="A61" s="9" t="s">
        <v>130</v>
      </c>
      <c r="B61" s="9" t="s">
        <v>131</v>
      </c>
      <c r="C61" s="10" t="s">
        <v>16</v>
      </c>
      <c r="D61" s="11">
        <v>20</v>
      </c>
      <c r="E61" s="11">
        <f>RANK(D61,$D$3:$D$220,0)</f>
        <v>20</v>
      </c>
      <c r="F61" s="11">
        <v>53.5</v>
      </c>
      <c r="G61" s="11">
        <f>RANK(F61,$F$3:$F$220,0)</f>
        <v>61</v>
      </c>
      <c r="H61" s="11">
        <v>0</v>
      </c>
      <c r="I61" s="11">
        <f>RANK(H61,$H$3:$H$220,0)</f>
        <v>47</v>
      </c>
      <c r="J61" s="11">
        <v>1.75</v>
      </c>
      <c r="K61" s="11">
        <f>RANK(J61,$J$3:$J$220,0)</f>
        <v>58</v>
      </c>
      <c r="L61" s="11">
        <v>75.25</v>
      </c>
      <c r="M61" s="11">
        <f>RANK(L61,$L$3:$L$220,0)</f>
        <v>59</v>
      </c>
    </row>
    <row r="62" ht="15.75" spans="1:13">
      <c r="A62" s="9" t="s">
        <v>132</v>
      </c>
      <c r="B62" s="9" t="s">
        <v>133</v>
      </c>
      <c r="C62" s="10" t="s">
        <v>13</v>
      </c>
      <c r="D62" s="11">
        <v>19</v>
      </c>
      <c r="E62" s="11">
        <f>RANK(D62,$D$3:$D$220,0)</f>
        <v>32</v>
      </c>
      <c r="F62" s="11">
        <v>56.2</v>
      </c>
      <c r="G62" s="11">
        <f>RANK(F62,$F$3:$F$220,0)</f>
        <v>44</v>
      </c>
      <c r="H62" s="11">
        <v>0</v>
      </c>
      <c r="I62" s="11">
        <f>RANK(H62,$H$3:$H$220,0)</f>
        <v>47</v>
      </c>
      <c r="J62" s="11">
        <v>0</v>
      </c>
      <c r="K62" s="11">
        <f>RANK(J62,$J$3:$J$220,0)</f>
        <v>135</v>
      </c>
      <c r="L62" s="11">
        <v>75.2</v>
      </c>
      <c r="M62" s="11">
        <f>RANK(L62,$L$3:$L$220,0)</f>
        <v>60</v>
      </c>
    </row>
    <row r="63" ht="15.75" spans="1:13">
      <c r="A63" s="9" t="s">
        <v>134</v>
      </c>
      <c r="B63" s="9" t="s">
        <v>135</v>
      </c>
      <c r="C63" s="10" t="s">
        <v>13</v>
      </c>
      <c r="D63" s="11">
        <v>16</v>
      </c>
      <c r="E63" s="11">
        <f>RANK(D63,$D$3:$D$220,0)</f>
        <v>91</v>
      </c>
      <c r="F63" s="11">
        <v>55.2</v>
      </c>
      <c r="G63" s="11">
        <f>RANK(F63,$F$3:$F$220,0)</f>
        <v>48</v>
      </c>
      <c r="H63" s="11">
        <v>0</v>
      </c>
      <c r="I63" s="11">
        <f>RANK(H63,$H$3:$H$220,0)</f>
        <v>47</v>
      </c>
      <c r="J63" s="11">
        <v>4</v>
      </c>
      <c r="K63" s="11">
        <f>RANK(J63,$J$3:$J$220,0)</f>
        <v>7</v>
      </c>
      <c r="L63" s="11">
        <v>75.2</v>
      </c>
      <c r="M63" s="11">
        <f>RANK(L63,$L$3:$L$220,0)</f>
        <v>60</v>
      </c>
    </row>
    <row r="64" ht="15.75" spans="1:13">
      <c r="A64" s="9" t="s">
        <v>136</v>
      </c>
      <c r="B64" s="9" t="s">
        <v>137</v>
      </c>
      <c r="C64" s="10" t="s">
        <v>16</v>
      </c>
      <c r="D64" s="11">
        <v>22</v>
      </c>
      <c r="E64" s="11">
        <f>RANK(D64,$D$3:$D$220,0)</f>
        <v>7</v>
      </c>
      <c r="F64" s="11">
        <v>52</v>
      </c>
      <c r="G64" s="11">
        <f>RANK(F64,$F$3:$F$220,0)</f>
        <v>98</v>
      </c>
      <c r="H64" s="11">
        <v>1</v>
      </c>
      <c r="I64" s="11">
        <f>RANK(H64,$H$3:$H$220,0)</f>
        <v>16</v>
      </c>
      <c r="J64" s="11">
        <v>0</v>
      </c>
      <c r="K64" s="11">
        <f>RANK(J64,$J$3:$J$220,0)</f>
        <v>135</v>
      </c>
      <c r="L64" s="11">
        <v>75</v>
      </c>
      <c r="M64" s="11">
        <f>RANK(L64,$L$3:$L$220,0)</f>
        <v>62</v>
      </c>
    </row>
    <row r="65" ht="15.75" spans="1:13">
      <c r="A65" s="9" t="s">
        <v>138</v>
      </c>
      <c r="B65" s="9" t="s">
        <v>139</v>
      </c>
      <c r="C65" s="10" t="s">
        <v>13</v>
      </c>
      <c r="D65" s="11">
        <v>16.5</v>
      </c>
      <c r="E65" s="11">
        <f>RANK(D65,$D$3:$D$220,0)</f>
        <v>77</v>
      </c>
      <c r="F65" s="11">
        <v>56.5</v>
      </c>
      <c r="G65" s="11">
        <f>RANK(F65,$F$3:$F$220,0)</f>
        <v>43</v>
      </c>
      <c r="H65" s="11">
        <v>0</v>
      </c>
      <c r="I65" s="11">
        <f>RANK(H65,$H$3:$H$220,0)</f>
        <v>47</v>
      </c>
      <c r="J65" s="11">
        <v>2</v>
      </c>
      <c r="K65" s="11">
        <f>RANK(J65,$J$3:$J$220,0)</f>
        <v>24</v>
      </c>
      <c r="L65" s="11">
        <v>75</v>
      </c>
      <c r="M65" s="11">
        <f>RANK(L65,$L$3:$L$220,0)</f>
        <v>62</v>
      </c>
    </row>
    <row r="66" ht="15.75" spans="1:13">
      <c r="A66" s="9" t="s">
        <v>140</v>
      </c>
      <c r="B66" s="9" t="s">
        <v>141</v>
      </c>
      <c r="C66" s="10" t="s">
        <v>16</v>
      </c>
      <c r="D66" s="11">
        <v>22</v>
      </c>
      <c r="E66" s="11">
        <f>RANK(D66,$D$3:$D$220,0)</f>
        <v>7</v>
      </c>
      <c r="F66" s="11">
        <v>50.25</v>
      </c>
      <c r="G66" s="11">
        <f>RANK(F66,$F$3:$F$220,0)</f>
        <v>160</v>
      </c>
      <c r="H66" s="11">
        <v>0</v>
      </c>
      <c r="I66" s="11">
        <f>RANK(H66,$H$3:$H$220,0)</f>
        <v>47</v>
      </c>
      <c r="J66" s="11">
        <v>2.5</v>
      </c>
      <c r="K66" s="11">
        <f>RANK(J66,$J$3:$J$220,0)</f>
        <v>18</v>
      </c>
      <c r="L66" s="11">
        <v>74.75</v>
      </c>
      <c r="M66" s="11">
        <f>RANK(L66,$L$3:$L$220,0)</f>
        <v>64</v>
      </c>
    </row>
    <row r="67" ht="15.75" spans="1:13">
      <c r="A67" s="9" t="s">
        <v>142</v>
      </c>
      <c r="B67" s="9" t="s">
        <v>143</v>
      </c>
      <c r="C67" s="10" t="s">
        <v>13</v>
      </c>
      <c r="D67" s="11">
        <v>22</v>
      </c>
      <c r="E67" s="11">
        <f>RANK(D67,$D$3:$D$220,0)</f>
        <v>7</v>
      </c>
      <c r="F67" s="11">
        <v>50.5</v>
      </c>
      <c r="G67" s="11">
        <f>RANK(F67,$F$3:$F$220,0)</f>
        <v>150</v>
      </c>
      <c r="H67" s="11">
        <v>0</v>
      </c>
      <c r="I67" s="11">
        <f>RANK(H67,$H$3:$H$220,0)</f>
        <v>47</v>
      </c>
      <c r="J67" s="11">
        <v>2</v>
      </c>
      <c r="K67" s="11">
        <f>RANK(J67,$J$3:$J$220,0)</f>
        <v>24</v>
      </c>
      <c r="L67" s="11">
        <v>74.5</v>
      </c>
      <c r="M67" s="11">
        <f>RANK(L67,$L$3:$L$220,0)</f>
        <v>65</v>
      </c>
    </row>
    <row r="68" ht="15.75" spans="1:13">
      <c r="A68" s="9" t="s">
        <v>144</v>
      </c>
      <c r="B68" s="9" t="s">
        <v>145</v>
      </c>
      <c r="C68" s="10" t="s">
        <v>13</v>
      </c>
      <c r="D68" s="11">
        <v>17</v>
      </c>
      <c r="E68" s="11">
        <f>RANK(D68,$D$3:$D$220,0)</f>
        <v>63</v>
      </c>
      <c r="F68" s="11">
        <v>50.3</v>
      </c>
      <c r="G68" s="11">
        <f>RANK(F68,$F$3:$F$220,0)</f>
        <v>155</v>
      </c>
      <c r="H68" s="11">
        <v>5</v>
      </c>
      <c r="I68" s="11">
        <f>RANK(H68,$H$3:$H$220,0)</f>
        <v>1</v>
      </c>
      <c r="J68" s="11">
        <v>2</v>
      </c>
      <c r="K68" s="11">
        <f>RANK(J68,$J$3:$J$220,0)</f>
        <v>24</v>
      </c>
      <c r="L68" s="11">
        <v>74.3</v>
      </c>
      <c r="M68" s="11">
        <f>RANK(L68,$L$3:$L$220,0)</f>
        <v>66</v>
      </c>
    </row>
    <row r="69" ht="15.75" spans="1:13">
      <c r="A69" s="9" t="s">
        <v>146</v>
      </c>
      <c r="B69" s="9" t="s">
        <v>147</v>
      </c>
      <c r="C69" s="10" t="s">
        <v>16</v>
      </c>
      <c r="D69" s="11">
        <v>19.5</v>
      </c>
      <c r="E69" s="11">
        <f>RANK(D69,$D$3:$D$220,0)</f>
        <v>27</v>
      </c>
      <c r="F69" s="11">
        <v>52.6</v>
      </c>
      <c r="G69" s="11">
        <f>RANK(F69,$F$3:$F$220,0)</f>
        <v>81</v>
      </c>
      <c r="H69" s="11">
        <v>0</v>
      </c>
      <c r="I69" s="11">
        <f>RANK(H69,$H$3:$H$220,0)</f>
        <v>47</v>
      </c>
      <c r="J69" s="11">
        <v>2</v>
      </c>
      <c r="K69" s="11">
        <f>RANK(J69,$J$3:$J$220,0)</f>
        <v>24</v>
      </c>
      <c r="L69" s="11">
        <v>74.1</v>
      </c>
      <c r="M69" s="11">
        <f>RANK(L69,$L$3:$L$220,0)</f>
        <v>67</v>
      </c>
    </row>
    <row r="70" ht="15.75" spans="1:13">
      <c r="A70" s="9" t="s">
        <v>148</v>
      </c>
      <c r="B70" s="9" t="s">
        <v>149</v>
      </c>
      <c r="C70" s="10" t="s">
        <v>21</v>
      </c>
      <c r="D70" s="11">
        <v>19.5</v>
      </c>
      <c r="E70" s="11">
        <f>RANK(D70,$D$3:$D$220,0)</f>
        <v>27</v>
      </c>
      <c r="F70" s="11">
        <v>53.6</v>
      </c>
      <c r="G70" s="11">
        <f>RANK(F70,$F$3:$F$220,0)</f>
        <v>59</v>
      </c>
      <c r="H70" s="11">
        <v>0</v>
      </c>
      <c r="I70" s="11">
        <f>RANK(H70,$H$3:$H$220,0)</f>
        <v>47</v>
      </c>
      <c r="J70" s="11">
        <v>0.95</v>
      </c>
      <c r="K70" s="11">
        <f>RANK(J70,$J$3:$J$220,0)</f>
        <v>87</v>
      </c>
      <c r="L70" s="11">
        <v>74.05</v>
      </c>
      <c r="M70" s="11">
        <f>RANK(L70,$L$3:$L$220,0)</f>
        <v>68</v>
      </c>
    </row>
    <row r="71" ht="15.75" spans="1:13">
      <c r="A71" s="9" t="s">
        <v>150</v>
      </c>
      <c r="B71" s="9" t="s">
        <v>151</v>
      </c>
      <c r="C71" s="10" t="s">
        <v>13</v>
      </c>
      <c r="D71" s="11">
        <v>18</v>
      </c>
      <c r="E71" s="11">
        <f>RANK(D71,$D$3:$D$220,0)</f>
        <v>47</v>
      </c>
      <c r="F71" s="11">
        <v>51.6</v>
      </c>
      <c r="G71" s="11">
        <f>RANK(F71,$F$3:$F$220,0)</f>
        <v>107</v>
      </c>
      <c r="H71" s="11">
        <v>1</v>
      </c>
      <c r="I71" s="11">
        <f>RANK(H71,$H$3:$H$220,0)</f>
        <v>16</v>
      </c>
      <c r="J71" s="11">
        <v>3.25</v>
      </c>
      <c r="K71" s="11">
        <f>RANK(J71,$J$3:$J$220,0)</f>
        <v>11</v>
      </c>
      <c r="L71" s="11">
        <v>73.85</v>
      </c>
      <c r="M71" s="11">
        <f>RANK(L71,$L$3:$L$220,0)</f>
        <v>69</v>
      </c>
    </row>
    <row r="72" ht="15.75" spans="1:13">
      <c r="A72" s="9" t="s">
        <v>152</v>
      </c>
      <c r="B72" s="9" t="s">
        <v>153</v>
      </c>
      <c r="C72" s="10" t="s">
        <v>16</v>
      </c>
      <c r="D72" s="11">
        <v>18</v>
      </c>
      <c r="E72" s="11">
        <f>RANK(D72,$D$3:$D$220,0)</f>
        <v>47</v>
      </c>
      <c r="F72" s="11">
        <v>53.55</v>
      </c>
      <c r="G72" s="11">
        <f>RANK(F72,$F$3:$F$220,0)</f>
        <v>60</v>
      </c>
      <c r="H72" s="11">
        <v>0</v>
      </c>
      <c r="I72" s="11">
        <f>RANK(H72,$H$3:$H$220,0)</f>
        <v>47</v>
      </c>
      <c r="J72" s="11">
        <v>2</v>
      </c>
      <c r="K72" s="11">
        <f>RANK(J72,$J$3:$J$220,0)</f>
        <v>24</v>
      </c>
      <c r="L72" s="11">
        <v>73.55</v>
      </c>
      <c r="M72" s="11">
        <f>RANK(L72,$L$3:$L$220,0)</f>
        <v>70</v>
      </c>
    </row>
    <row r="73" ht="15.75" spans="1:13">
      <c r="A73" s="9" t="s">
        <v>154</v>
      </c>
      <c r="B73" s="9" t="s">
        <v>155</v>
      </c>
      <c r="C73" s="10" t="s">
        <v>16</v>
      </c>
      <c r="D73" s="11">
        <v>17</v>
      </c>
      <c r="E73" s="11">
        <f>RANK(D73,$D$3:$D$220,0)</f>
        <v>63</v>
      </c>
      <c r="F73" s="11">
        <v>53.25</v>
      </c>
      <c r="G73" s="11">
        <f>RANK(F73,$F$3:$F$220,0)</f>
        <v>65</v>
      </c>
      <c r="H73" s="11">
        <v>1</v>
      </c>
      <c r="I73" s="11">
        <f>RANK(H73,$H$3:$H$220,0)</f>
        <v>16</v>
      </c>
      <c r="J73" s="11">
        <v>2</v>
      </c>
      <c r="K73" s="11">
        <f>RANK(J73,$J$3:$J$220,0)</f>
        <v>24</v>
      </c>
      <c r="L73" s="11">
        <v>73.25</v>
      </c>
      <c r="M73" s="11">
        <f>RANK(L73,$L$3:$L$220,0)</f>
        <v>71</v>
      </c>
    </row>
    <row r="74" ht="15.75" spans="1:13">
      <c r="A74" s="9" t="s">
        <v>156</v>
      </c>
      <c r="B74" s="9" t="s">
        <v>157</v>
      </c>
      <c r="C74" s="10" t="s">
        <v>13</v>
      </c>
      <c r="D74" s="11">
        <v>20</v>
      </c>
      <c r="E74" s="11">
        <f>RANK(D74,$D$3:$D$220,0)</f>
        <v>20</v>
      </c>
      <c r="F74" s="11">
        <v>52.45</v>
      </c>
      <c r="G74" s="11">
        <f>RANK(F74,$F$3:$F$220,0)</f>
        <v>82</v>
      </c>
      <c r="H74" s="11">
        <v>0.2</v>
      </c>
      <c r="I74" s="11">
        <f>RANK(H74,$H$3:$H$220,0)</f>
        <v>43</v>
      </c>
      <c r="J74" s="11">
        <v>0.15</v>
      </c>
      <c r="K74" s="11">
        <f>RANK(J74,$J$3:$J$220,0)</f>
        <v>121</v>
      </c>
      <c r="L74" s="11">
        <v>72.8</v>
      </c>
      <c r="M74" s="11">
        <f>RANK(L74,$L$3:$L$220,0)</f>
        <v>72</v>
      </c>
    </row>
    <row r="75" ht="15.75" spans="1:13">
      <c r="A75" s="9" t="s">
        <v>158</v>
      </c>
      <c r="B75" s="9" t="s">
        <v>159</v>
      </c>
      <c r="C75" s="10" t="s">
        <v>16</v>
      </c>
      <c r="D75" s="11">
        <v>19</v>
      </c>
      <c r="E75" s="11">
        <f>RANK(D75,$D$3:$D$220,0)</f>
        <v>32</v>
      </c>
      <c r="F75" s="11">
        <v>53</v>
      </c>
      <c r="G75" s="11">
        <f>RANK(F75,$F$3:$F$220,0)</f>
        <v>71</v>
      </c>
      <c r="H75" s="11">
        <v>0</v>
      </c>
      <c r="I75" s="11">
        <f>RANK(H75,$H$3:$H$220,0)</f>
        <v>47</v>
      </c>
      <c r="J75" s="11">
        <v>0.675</v>
      </c>
      <c r="K75" s="11">
        <f>RANK(J75,$J$3:$J$220,0)</f>
        <v>95</v>
      </c>
      <c r="L75" s="11">
        <v>72.675</v>
      </c>
      <c r="M75" s="11">
        <f>RANK(L75,$L$3:$L$220,0)</f>
        <v>73</v>
      </c>
    </row>
    <row r="76" ht="15.75" spans="1:13">
      <c r="A76" s="9" t="s">
        <v>160</v>
      </c>
      <c r="B76" s="9" t="s">
        <v>161</v>
      </c>
      <c r="C76" s="10" t="s">
        <v>21</v>
      </c>
      <c r="D76" s="11">
        <v>15</v>
      </c>
      <c r="E76" s="11">
        <f>RANK(D76,$D$3:$D$220,0)</f>
        <v>136</v>
      </c>
      <c r="F76" s="11">
        <v>54.5</v>
      </c>
      <c r="G76" s="11">
        <f>RANK(F76,$F$3:$F$220,0)</f>
        <v>54</v>
      </c>
      <c r="H76" s="11">
        <v>1.5</v>
      </c>
      <c r="I76" s="11">
        <f>RANK(H76,$H$3:$H$220,0)</f>
        <v>7</v>
      </c>
      <c r="J76" s="11">
        <v>1.55</v>
      </c>
      <c r="K76" s="11">
        <f>RANK(J76,$J$3:$J$220,0)</f>
        <v>66</v>
      </c>
      <c r="L76" s="11">
        <f>J76+H76+F76+D76</f>
        <v>72.55</v>
      </c>
      <c r="M76" s="11">
        <f>RANK(L76,$L$3:$L$220,0)</f>
        <v>74</v>
      </c>
    </row>
    <row r="77" ht="15.75" spans="1:13">
      <c r="A77" s="9" t="s">
        <v>162</v>
      </c>
      <c r="B77" s="9" t="s">
        <v>163</v>
      </c>
      <c r="C77" s="10" t="s">
        <v>13</v>
      </c>
      <c r="D77" s="11">
        <v>18.5</v>
      </c>
      <c r="E77" s="11">
        <f>RANK(D77,$D$3:$D$220,0)</f>
        <v>43</v>
      </c>
      <c r="F77" s="11">
        <v>52</v>
      </c>
      <c r="G77" s="11">
        <f>RANK(F77,$F$3:$F$220,0)</f>
        <v>98</v>
      </c>
      <c r="H77" s="11">
        <v>0</v>
      </c>
      <c r="I77" s="11">
        <f>RANK(H77,$H$3:$H$220,0)</f>
        <v>47</v>
      </c>
      <c r="J77" s="11">
        <v>1.7</v>
      </c>
      <c r="K77" s="11">
        <f>RANK(J77,$J$3:$J$220,0)</f>
        <v>61</v>
      </c>
      <c r="L77" s="11">
        <v>72.2</v>
      </c>
      <c r="M77" s="11">
        <f>RANK(L77,$L$3:$L$220,0)</f>
        <v>75</v>
      </c>
    </row>
    <row r="78" ht="15.75" spans="1:13">
      <c r="A78" s="9" t="s">
        <v>164</v>
      </c>
      <c r="B78" s="9" t="s">
        <v>165</v>
      </c>
      <c r="C78" s="10" t="s">
        <v>21</v>
      </c>
      <c r="D78" s="11">
        <v>20</v>
      </c>
      <c r="E78" s="11">
        <f>RANK(D78,$D$3:$D$220,0)</f>
        <v>20</v>
      </c>
      <c r="F78" s="11">
        <v>52.1</v>
      </c>
      <c r="G78" s="11">
        <f>RANK(F78,$F$3:$F$220,0)</f>
        <v>93</v>
      </c>
      <c r="H78" s="11">
        <v>0</v>
      </c>
      <c r="I78" s="11">
        <f>RANK(H78,$H$3:$H$220,0)</f>
        <v>47</v>
      </c>
      <c r="J78" s="11">
        <v>0</v>
      </c>
      <c r="K78" s="11">
        <f>RANK(J78,$J$3:$J$220,0)</f>
        <v>135</v>
      </c>
      <c r="L78" s="11">
        <v>72.1</v>
      </c>
      <c r="M78" s="11">
        <f>RANK(L78,$L$3:$L$220,0)</f>
        <v>76</v>
      </c>
    </row>
    <row r="79" ht="15.75" spans="1:13">
      <c r="A79" s="9" t="s">
        <v>166</v>
      </c>
      <c r="B79" s="9" t="s">
        <v>167</v>
      </c>
      <c r="C79" s="10" t="s">
        <v>13</v>
      </c>
      <c r="D79" s="11">
        <v>18</v>
      </c>
      <c r="E79" s="11">
        <f>RANK(D79,$D$3:$D$220,0)</f>
        <v>47</v>
      </c>
      <c r="F79" s="11">
        <v>50.15</v>
      </c>
      <c r="G79" s="11">
        <f>RANK(F79,$F$3:$F$220,0)</f>
        <v>169</v>
      </c>
      <c r="H79" s="11">
        <v>0</v>
      </c>
      <c r="I79" s="11">
        <f>RANK(H79,$H$3:$H$220,0)</f>
        <v>47</v>
      </c>
      <c r="J79" s="11">
        <v>3.95</v>
      </c>
      <c r="K79" s="11">
        <f>RANK(J79,$J$3:$J$220,0)</f>
        <v>9</v>
      </c>
      <c r="L79" s="11">
        <v>72.1</v>
      </c>
      <c r="M79" s="11">
        <f>RANK(L79,$L$3:$L$220,0)</f>
        <v>76</v>
      </c>
    </row>
    <row r="80" ht="15.75" spans="1:13">
      <c r="A80" s="9" t="s">
        <v>168</v>
      </c>
      <c r="B80" s="9" t="s">
        <v>169</v>
      </c>
      <c r="C80" s="10" t="s">
        <v>16</v>
      </c>
      <c r="D80" s="11">
        <v>20</v>
      </c>
      <c r="E80" s="11">
        <f>RANK(D80,$D$3:$D$220,0)</f>
        <v>20</v>
      </c>
      <c r="F80" s="11">
        <v>50</v>
      </c>
      <c r="G80" s="11">
        <f>RANK(F80,$F$3:$F$220,0)</f>
        <v>188</v>
      </c>
      <c r="H80" s="11">
        <v>0</v>
      </c>
      <c r="I80" s="11">
        <f>RANK(H80,$H$3:$H$220,0)</f>
        <v>47</v>
      </c>
      <c r="J80" s="11">
        <v>2</v>
      </c>
      <c r="K80" s="11">
        <f>RANK(J80,$J$3:$J$220,0)</f>
        <v>24</v>
      </c>
      <c r="L80" s="11">
        <v>72</v>
      </c>
      <c r="M80" s="11">
        <f>RANK(L80,$L$3:$L$220,0)</f>
        <v>78</v>
      </c>
    </row>
    <row r="81" ht="15.75" spans="1:13">
      <c r="A81" s="9" t="s">
        <v>170</v>
      </c>
      <c r="B81" s="9" t="s">
        <v>171</v>
      </c>
      <c r="C81" s="10" t="s">
        <v>21</v>
      </c>
      <c r="D81" s="11">
        <v>19</v>
      </c>
      <c r="E81" s="11">
        <f>RANK(D81,$D$3:$D$220,0)</f>
        <v>32</v>
      </c>
      <c r="F81" s="11">
        <v>51</v>
      </c>
      <c r="G81" s="11">
        <f>RANK(F81,$F$3:$F$220,0)</f>
        <v>134</v>
      </c>
      <c r="H81" s="11">
        <v>0.5</v>
      </c>
      <c r="I81" s="11">
        <f>RANK(H81,$H$3:$H$220,0)</f>
        <v>31</v>
      </c>
      <c r="J81" s="11">
        <v>1.475</v>
      </c>
      <c r="K81" s="11">
        <f>RANK(J81,$J$3:$J$220,0)</f>
        <v>71</v>
      </c>
      <c r="L81" s="11">
        <v>71.975</v>
      </c>
      <c r="M81" s="11">
        <f>RANK(L81,$L$3:$L$220,0)</f>
        <v>79</v>
      </c>
    </row>
    <row r="82" ht="15.75" spans="1:13">
      <c r="A82" s="9" t="s">
        <v>172</v>
      </c>
      <c r="B82" s="9" t="s">
        <v>173</v>
      </c>
      <c r="C82" s="10" t="s">
        <v>16</v>
      </c>
      <c r="D82" s="11">
        <v>19</v>
      </c>
      <c r="E82" s="11">
        <f>RANK(D82,$D$3:$D$220,0)</f>
        <v>32</v>
      </c>
      <c r="F82" s="11">
        <v>50.05</v>
      </c>
      <c r="G82" s="11">
        <f>RANK(F82,$F$3:$F$220,0)</f>
        <v>184</v>
      </c>
      <c r="H82" s="11">
        <v>0.6</v>
      </c>
      <c r="I82" s="11">
        <f>RANK(H82,$H$3:$H$220,0)</f>
        <v>28</v>
      </c>
      <c r="J82" s="11">
        <v>2.25</v>
      </c>
      <c r="K82" s="11">
        <f>RANK(J82,$J$3:$J$220,0)</f>
        <v>22</v>
      </c>
      <c r="L82" s="11">
        <v>71.9</v>
      </c>
      <c r="M82" s="11">
        <f>RANK(L82,$L$3:$L$220,0)</f>
        <v>80</v>
      </c>
    </row>
    <row r="83" ht="15.75" spans="1:13">
      <c r="A83" s="9" t="s">
        <v>174</v>
      </c>
      <c r="B83" s="9" t="s">
        <v>175</v>
      </c>
      <c r="C83" s="10" t="s">
        <v>13</v>
      </c>
      <c r="D83" s="11">
        <v>15.5</v>
      </c>
      <c r="E83" s="11">
        <f>RANK(D83,$D$3:$D$220,0)</f>
        <v>109</v>
      </c>
      <c r="F83" s="11">
        <v>55.9</v>
      </c>
      <c r="G83" s="11">
        <f>RANK(F83,$F$3:$F$220,0)</f>
        <v>45</v>
      </c>
      <c r="H83" s="11">
        <v>0</v>
      </c>
      <c r="I83" s="11">
        <f>RANK(H83,$H$3:$H$220,0)</f>
        <v>47</v>
      </c>
      <c r="J83" s="11">
        <v>0.45</v>
      </c>
      <c r="K83" s="11">
        <f>RANK(J83,$J$3:$J$220,0)</f>
        <v>107</v>
      </c>
      <c r="L83" s="11">
        <v>71.85</v>
      </c>
      <c r="M83" s="11">
        <f>RANK(L83,$L$3:$L$220,0)</f>
        <v>81</v>
      </c>
    </row>
    <row r="84" ht="15.75" spans="1:13">
      <c r="A84" s="9" t="s">
        <v>176</v>
      </c>
      <c r="B84" s="9" t="s">
        <v>177</v>
      </c>
      <c r="C84" s="10" t="s">
        <v>21</v>
      </c>
      <c r="D84" s="11">
        <v>17</v>
      </c>
      <c r="E84" s="11">
        <f>RANK(D84,$D$3:$D$220,0)</f>
        <v>63</v>
      </c>
      <c r="F84" s="11">
        <v>50.3</v>
      </c>
      <c r="G84" s="11">
        <f>RANK(F84,$F$3:$F$220,0)</f>
        <v>155</v>
      </c>
      <c r="H84" s="11">
        <v>2.5</v>
      </c>
      <c r="I84" s="11">
        <f>RANK(H84,$H$3:$H$220,0)</f>
        <v>3</v>
      </c>
      <c r="J84" s="11">
        <v>2</v>
      </c>
      <c r="K84" s="11">
        <f>RANK(J84,$J$3:$J$220,0)</f>
        <v>24</v>
      </c>
      <c r="L84" s="11">
        <f>J84+H84+F84+D84</f>
        <v>71.8</v>
      </c>
      <c r="M84" s="11">
        <f>RANK(L84,$L$3:$L$220,0)</f>
        <v>82</v>
      </c>
    </row>
    <row r="85" ht="15.75" spans="1:13">
      <c r="A85" s="9" t="s">
        <v>178</v>
      </c>
      <c r="B85" s="9" t="s">
        <v>179</v>
      </c>
      <c r="C85" s="10" t="s">
        <v>16</v>
      </c>
      <c r="D85" s="11">
        <v>15.5</v>
      </c>
      <c r="E85" s="11">
        <f>RANK(D85,$D$3:$D$220,0)</f>
        <v>109</v>
      </c>
      <c r="F85" s="11">
        <v>55.75</v>
      </c>
      <c r="G85" s="11">
        <f>RANK(F85,$F$3:$F$220,0)</f>
        <v>46</v>
      </c>
      <c r="H85" s="11">
        <v>0</v>
      </c>
      <c r="I85" s="11">
        <f>RANK(H85,$H$3:$H$220,0)</f>
        <v>47</v>
      </c>
      <c r="J85" s="11">
        <v>0.45</v>
      </c>
      <c r="K85" s="11">
        <f>RANK(J85,$J$3:$J$220,0)</f>
        <v>107</v>
      </c>
      <c r="L85" s="11">
        <v>71.7</v>
      </c>
      <c r="M85" s="11">
        <f>RANK(L85,$L$3:$L$220,0)</f>
        <v>83</v>
      </c>
    </row>
    <row r="86" ht="15.75" spans="1:13">
      <c r="A86" s="9" t="s">
        <v>180</v>
      </c>
      <c r="B86" s="9" t="s">
        <v>181</v>
      </c>
      <c r="C86" s="10" t="s">
        <v>21</v>
      </c>
      <c r="D86" s="11">
        <v>15.5</v>
      </c>
      <c r="E86" s="11">
        <f>RANK(D86,$D$3:$D$220,0)</f>
        <v>109</v>
      </c>
      <c r="F86" s="11">
        <v>54.5</v>
      </c>
      <c r="G86" s="11">
        <f>RANK(F86,$F$3:$F$220,0)</f>
        <v>54</v>
      </c>
      <c r="H86" s="11">
        <v>1.3</v>
      </c>
      <c r="I86" s="11">
        <f>RANK(H86,$H$3:$H$220,0)</f>
        <v>12</v>
      </c>
      <c r="J86" s="11">
        <v>0.375</v>
      </c>
      <c r="K86" s="11">
        <f>RANK(J86,$J$3:$J$220,0)</f>
        <v>110</v>
      </c>
      <c r="L86" s="11">
        <f>D86+F86+H86+J86</f>
        <v>71.675</v>
      </c>
      <c r="M86" s="11">
        <f>RANK(L86,$L$3:$L$220,0)</f>
        <v>84</v>
      </c>
    </row>
    <row r="87" ht="15.75" spans="1:13">
      <c r="A87" s="9" t="s">
        <v>182</v>
      </c>
      <c r="B87" s="9" t="s">
        <v>183</v>
      </c>
      <c r="C87" s="10" t="s">
        <v>16</v>
      </c>
      <c r="D87" s="11">
        <v>18</v>
      </c>
      <c r="E87" s="11">
        <f>RANK(D87,$D$3:$D$220,0)</f>
        <v>47</v>
      </c>
      <c r="F87" s="11">
        <v>51</v>
      </c>
      <c r="G87" s="11">
        <f>RANK(F87,$F$3:$F$220,0)</f>
        <v>134</v>
      </c>
      <c r="H87" s="11">
        <v>0.5</v>
      </c>
      <c r="I87" s="11">
        <f>RANK(H87,$H$3:$H$220,0)</f>
        <v>31</v>
      </c>
      <c r="J87" s="11">
        <v>2</v>
      </c>
      <c r="K87" s="11">
        <f>RANK(J87,$J$3:$J$220,0)</f>
        <v>24</v>
      </c>
      <c r="L87" s="11">
        <v>71.5</v>
      </c>
      <c r="M87" s="11">
        <f>RANK(L87,$L$3:$L$220,0)</f>
        <v>85</v>
      </c>
    </row>
    <row r="88" ht="15.75" spans="1:13">
      <c r="A88" s="9" t="s">
        <v>184</v>
      </c>
      <c r="B88" s="9" t="s">
        <v>185</v>
      </c>
      <c r="C88" s="10" t="s">
        <v>21</v>
      </c>
      <c r="D88" s="11">
        <v>20</v>
      </c>
      <c r="E88" s="11">
        <f>RANK(D88,$D$3:$D$220,0)</f>
        <v>20</v>
      </c>
      <c r="F88" s="11">
        <v>50</v>
      </c>
      <c r="G88" s="11">
        <f>RANK(F88,$F$3:$F$220,0)</f>
        <v>188</v>
      </c>
      <c r="H88" s="11">
        <v>0</v>
      </c>
      <c r="I88" s="11">
        <f>RANK(H88,$H$3:$H$220,0)</f>
        <v>47</v>
      </c>
      <c r="J88" s="11">
        <v>1.3</v>
      </c>
      <c r="K88" s="11">
        <f>RANK(J88,$J$3:$J$220,0)</f>
        <v>77</v>
      </c>
      <c r="L88" s="11">
        <v>71.3</v>
      </c>
      <c r="M88" s="11">
        <f>RANK(L88,$L$3:$L$220,0)</f>
        <v>86</v>
      </c>
    </row>
    <row r="89" ht="15.75" spans="1:13">
      <c r="A89" s="9" t="s">
        <v>186</v>
      </c>
      <c r="B89" s="9" t="s">
        <v>187</v>
      </c>
      <c r="C89" s="10" t="s">
        <v>16</v>
      </c>
      <c r="D89" s="11">
        <v>15.5</v>
      </c>
      <c r="E89" s="11">
        <f>RANK(D89,$D$3:$D$220,0)</f>
        <v>109</v>
      </c>
      <c r="F89" s="11">
        <v>54.8</v>
      </c>
      <c r="G89" s="11">
        <f>RANK(F89,$F$3:$F$220,0)</f>
        <v>52</v>
      </c>
      <c r="H89" s="11">
        <v>0</v>
      </c>
      <c r="I89" s="11">
        <f>RANK(H89,$H$3:$H$220,0)</f>
        <v>47</v>
      </c>
      <c r="J89" s="11">
        <v>0.9</v>
      </c>
      <c r="K89" s="11">
        <f>RANK(J89,$J$3:$J$220,0)</f>
        <v>88</v>
      </c>
      <c r="L89" s="11">
        <v>71.2</v>
      </c>
      <c r="M89" s="11">
        <f>RANK(L89,$L$3:$L$220,0)</f>
        <v>87</v>
      </c>
    </row>
    <row r="90" ht="15.75" spans="1:13">
      <c r="A90" s="9" t="s">
        <v>188</v>
      </c>
      <c r="B90" s="9" t="s">
        <v>189</v>
      </c>
      <c r="C90" s="10" t="s">
        <v>16</v>
      </c>
      <c r="D90" s="11">
        <v>18.5</v>
      </c>
      <c r="E90" s="11">
        <f>RANK(D90,$D$3:$D$220,0)</f>
        <v>43</v>
      </c>
      <c r="F90" s="11">
        <v>50.1</v>
      </c>
      <c r="G90" s="11">
        <f>RANK(F90,$F$3:$F$220,0)</f>
        <v>175</v>
      </c>
      <c r="H90" s="11">
        <v>0.5</v>
      </c>
      <c r="I90" s="11">
        <f>RANK(H90,$H$3:$H$220,0)</f>
        <v>31</v>
      </c>
      <c r="J90" s="11">
        <v>2</v>
      </c>
      <c r="K90" s="11">
        <f>RANK(J90,$J$3:$J$220,0)</f>
        <v>24</v>
      </c>
      <c r="L90" s="11">
        <v>71.1</v>
      </c>
      <c r="M90" s="11">
        <f>RANK(L90,$L$3:$L$220,0)</f>
        <v>88</v>
      </c>
    </row>
    <row r="91" ht="15.75" spans="1:13">
      <c r="A91" s="9" t="s">
        <v>190</v>
      </c>
      <c r="B91" s="9" t="s">
        <v>191</v>
      </c>
      <c r="C91" s="10" t="s">
        <v>13</v>
      </c>
      <c r="D91" s="11">
        <v>17</v>
      </c>
      <c r="E91" s="11">
        <f>RANK(D91,$D$3:$D$220,0)</f>
        <v>63</v>
      </c>
      <c r="F91" s="11">
        <v>51.55</v>
      </c>
      <c r="G91" s="11">
        <f>RANK(F91,$F$3:$F$220,0)</f>
        <v>108</v>
      </c>
      <c r="H91" s="11">
        <v>0</v>
      </c>
      <c r="I91" s="11">
        <f>RANK(H91,$H$3:$H$220,0)</f>
        <v>47</v>
      </c>
      <c r="J91" s="11">
        <v>2.5</v>
      </c>
      <c r="K91" s="11">
        <f>RANK(J91,$J$3:$J$220,0)</f>
        <v>18</v>
      </c>
      <c r="L91" s="11">
        <v>71.05</v>
      </c>
      <c r="M91" s="11">
        <f>RANK(L91,$L$3:$L$220,0)</f>
        <v>89</v>
      </c>
    </row>
    <row r="92" ht="15.75" spans="1:13">
      <c r="A92" s="9" t="s">
        <v>192</v>
      </c>
      <c r="B92" s="9" t="s">
        <v>193</v>
      </c>
      <c r="C92" s="10" t="s">
        <v>16</v>
      </c>
      <c r="D92" s="11">
        <v>18</v>
      </c>
      <c r="E92" s="11">
        <f>RANK(D92,$D$3:$D$220,0)</f>
        <v>47</v>
      </c>
      <c r="F92" s="11">
        <v>53</v>
      </c>
      <c r="G92" s="11">
        <f>RANK(F92,$F$3:$F$220,0)</f>
        <v>71</v>
      </c>
      <c r="H92" s="15">
        <v>0</v>
      </c>
      <c r="I92" s="11">
        <f>RANK(H92,$H$3:$H$220,0)</f>
        <v>47</v>
      </c>
      <c r="J92" s="11">
        <v>0</v>
      </c>
      <c r="K92" s="11">
        <f>RANK(J92,$J$3:$J$220,0)</f>
        <v>135</v>
      </c>
      <c r="L92" s="11">
        <v>71</v>
      </c>
      <c r="M92" s="11">
        <f>RANK(L92,$L$3:$L$220,0)</f>
        <v>90</v>
      </c>
    </row>
    <row r="93" ht="15.75" spans="1:13">
      <c r="A93" s="9" t="s">
        <v>194</v>
      </c>
      <c r="B93" s="9" t="s">
        <v>195</v>
      </c>
      <c r="C93" s="10" t="s">
        <v>16</v>
      </c>
      <c r="D93" s="11">
        <v>15.5</v>
      </c>
      <c r="E93" s="11">
        <f>RANK(D93,$D$3:$D$220,0)</f>
        <v>109</v>
      </c>
      <c r="F93" s="16">
        <v>55.45</v>
      </c>
      <c r="G93" s="11">
        <f>RANK(F93,$F$3:$F$220,0)</f>
        <v>47</v>
      </c>
      <c r="H93" s="16">
        <v>0</v>
      </c>
      <c r="I93" s="11">
        <f>RANK(H93,$H$3:$H$220,0)</f>
        <v>47</v>
      </c>
      <c r="J93" s="16">
        <v>0</v>
      </c>
      <c r="K93" s="11">
        <f>RANK(J93,$J$3:$J$220,0)</f>
        <v>135</v>
      </c>
      <c r="L93" s="16">
        <v>70.95</v>
      </c>
      <c r="M93" s="11">
        <f>RANK(L93,$L$3:$L$220,0)</f>
        <v>91</v>
      </c>
    </row>
    <row r="94" ht="15.75" spans="1:13">
      <c r="A94" s="9" t="s">
        <v>196</v>
      </c>
      <c r="B94" s="9" t="s">
        <v>197</v>
      </c>
      <c r="C94" s="10" t="s">
        <v>16</v>
      </c>
      <c r="D94" s="17">
        <v>20</v>
      </c>
      <c r="E94" s="11">
        <f>RANK(D94,$D$3:$D$220,0)</f>
        <v>20</v>
      </c>
      <c r="F94" s="18">
        <v>50</v>
      </c>
      <c r="G94" s="11">
        <f>RANK(F94,$F$3:$F$220,0)</f>
        <v>188</v>
      </c>
      <c r="H94" s="18">
        <v>0</v>
      </c>
      <c r="I94" s="11">
        <f>RANK(H94,$H$3:$H$220,0)</f>
        <v>47</v>
      </c>
      <c r="J94" s="18">
        <v>0.875</v>
      </c>
      <c r="K94" s="11">
        <f>RANK(J94,$J$3:$J$220,0)</f>
        <v>90</v>
      </c>
      <c r="L94" s="18">
        <v>70.875</v>
      </c>
      <c r="M94" s="11">
        <f>RANK(L94,$L$3:$L$220,0)</f>
        <v>92</v>
      </c>
    </row>
    <row r="95" ht="15.75" spans="1:13">
      <c r="A95" s="9" t="s">
        <v>198</v>
      </c>
      <c r="B95" s="9" t="s">
        <v>199</v>
      </c>
      <c r="C95" s="10" t="s">
        <v>13</v>
      </c>
      <c r="D95" s="17">
        <v>19</v>
      </c>
      <c r="E95" s="11">
        <f>RANK(D95,$D$3:$D$220,0)</f>
        <v>32</v>
      </c>
      <c r="F95" s="18">
        <v>50.3</v>
      </c>
      <c r="G95" s="11">
        <f>RANK(F95,$F$3:$F$220,0)</f>
        <v>155</v>
      </c>
      <c r="H95" s="18">
        <v>0</v>
      </c>
      <c r="I95" s="11">
        <f>RANK(H95,$H$3:$H$220,0)</f>
        <v>47</v>
      </c>
      <c r="J95" s="18">
        <v>1.325</v>
      </c>
      <c r="K95" s="11">
        <f>RANK(J95,$J$3:$J$220,0)</f>
        <v>76</v>
      </c>
      <c r="L95" s="18">
        <v>70.625</v>
      </c>
      <c r="M95" s="11">
        <f>RANK(L95,$L$3:$L$220,0)</f>
        <v>93</v>
      </c>
    </row>
    <row r="96" ht="15.75" spans="1:13">
      <c r="A96" s="9" t="s">
        <v>200</v>
      </c>
      <c r="B96" s="9" t="s">
        <v>201</v>
      </c>
      <c r="C96" s="10" t="s">
        <v>13</v>
      </c>
      <c r="D96" s="17">
        <v>17</v>
      </c>
      <c r="E96" s="11">
        <f>RANK(D96,$D$3:$D$220,0)</f>
        <v>63</v>
      </c>
      <c r="F96" s="18">
        <v>53.35</v>
      </c>
      <c r="G96" s="11">
        <f>RANK(F96,$F$3:$F$220,0)</f>
        <v>63</v>
      </c>
      <c r="H96" s="18">
        <v>0</v>
      </c>
      <c r="I96" s="11">
        <f>RANK(H96,$H$3:$H$220,0)</f>
        <v>47</v>
      </c>
      <c r="J96" s="18">
        <v>0.15</v>
      </c>
      <c r="K96" s="11">
        <f>RANK(J96,$J$3:$J$220,0)</f>
        <v>121</v>
      </c>
      <c r="L96" s="18">
        <v>70.5</v>
      </c>
      <c r="M96" s="11">
        <f>RANK(L96,$L$3:$L$220,0)</f>
        <v>94</v>
      </c>
    </row>
    <row r="97" ht="15.75" spans="1:13">
      <c r="A97" s="9" t="s">
        <v>202</v>
      </c>
      <c r="B97" s="9" t="s">
        <v>203</v>
      </c>
      <c r="C97" s="10" t="s">
        <v>13</v>
      </c>
      <c r="D97" s="17">
        <v>15.5</v>
      </c>
      <c r="E97" s="11">
        <f>RANK(D97,$D$3:$D$220,0)</f>
        <v>109</v>
      </c>
      <c r="F97" s="18">
        <v>53</v>
      </c>
      <c r="G97" s="11">
        <f>RANK(F97,$F$3:$F$220,0)</f>
        <v>71</v>
      </c>
      <c r="H97" s="18">
        <v>0</v>
      </c>
      <c r="I97" s="11">
        <f>RANK(H97,$H$3:$H$220,0)</f>
        <v>47</v>
      </c>
      <c r="J97" s="18">
        <v>2</v>
      </c>
      <c r="K97" s="11">
        <f>RANK(J97,$J$3:$J$220,0)</f>
        <v>24</v>
      </c>
      <c r="L97" s="18">
        <v>70.5</v>
      </c>
      <c r="M97" s="11">
        <f>RANK(L97,$L$3:$L$220,0)</f>
        <v>94</v>
      </c>
    </row>
    <row r="98" ht="15.75" spans="1:13">
      <c r="A98" s="9" t="s">
        <v>204</v>
      </c>
      <c r="B98" s="9" t="s">
        <v>205</v>
      </c>
      <c r="C98" s="10" t="s">
        <v>13</v>
      </c>
      <c r="D98" s="17">
        <v>18</v>
      </c>
      <c r="E98" s="11">
        <f>RANK(D98,$D$3:$D$220,0)</f>
        <v>47</v>
      </c>
      <c r="F98" s="18">
        <v>52.4</v>
      </c>
      <c r="G98" s="11">
        <f>RANK(F98,$F$3:$F$220,0)</f>
        <v>83</v>
      </c>
      <c r="H98" s="18">
        <v>0</v>
      </c>
      <c r="I98" s="11">
        <f>RANK(H98,$H$3:$H$220,0)</f>
        <v>47</v>
      </c>
      <c r="J98" s="18">
        <v>0</v>
      </c>
      <c r="K98" s="11">
        <f>RANK(J98,$J$3:$J$220,0)</f>
        <v>135</v>
      </c>
      <c r="L98" s="18">
        <v>70.4</v>
      </c>
      <c r="M98" s="11">
        <f>RANK(L98,$L$3:$L$220,0)</f>
        <v>96</v>
      </c>
    </row>
    <row r="99" ht="15.75" spans="1:13">
      <c r="A99" s="9" t="s">
        <v>206</v>
      </c>
      <c r="B99" s="9" t="s">
        <v>207</v>
      </c>
      <c r="C99" s="10" t="s">
        <v>16</v>
      </c>
      <c r="D99" s="17">
        <v>16.5</v>
      </c>
      <c r="E99" s="11">
        <f>RANK(D99,$D$3:$D$220,0)</f>
        <v>77</v>
      </c>
      <c r="F99" s="18">
        <v>51.55</v>
      </c>
      <c r="G99" s="11">
        <f>RANK(F99,$F$3:$F$220,0)</f>
        <v>108</v>
      </c>
      <c r="H99" s="18">
        <v>0.1</v>
      </c>
      <c r="I99" s="11">
        <f>RANK(H99,$H$3:$H$220,0)</f>
        <v>45</v>
      </c>
      <c r="J99" s="18">
        <v>2</v>
      </c>
      <c r="K99" s="11">
        <f>RANK(J99,$J$3:$J$220,0)</f>
        <v>24</v>
      </c>
      <c r="L99" s="18">
        <v>70.15</v>
      </c>
      <c r="M99" s="11">
        <f>RANK(L99,$L$3:$L$220,0)</f>
        <v>97</v>
      </c>
    </row>
    <row r="100" ht="15.75" spans="1:13">
      <c r="A100" s="9" t="s">
        <v>208</v>
      </c>
      <c r="B100" s="9" t="s">
        <v>209</v>
      </c>
      <c r="C100" s="10" t="s">
        <v>13</v>
      </c>
      <c r="D100" s="17">
        <v>19.5</v>
      </c>
      <c r="E100" s="11">
        <f>RANK(D100,$D$3:$D$220,0)</f>
        <v>27</v>
      </c>
      <c r="F100" s="18">
        <v>50.45</v>
      </c>
      <c r="G100" s="11">
        <f>RANK(F100,$F$3:$F$220,0)</f>
        <v>151</v>
      </c>
      <c r="H100" s="18">
        <v>0</v>
      </c>
      <c r="I100" s="11">
        <f>RANK(H100,$H$3:$H$220,0)</f>
        <v>47</v>
      </c>
      <c r="J100" s="18">
        <v>0.15</v>
      </c>
      <c r="K100" s="11">
        <f>RANK(J100,$J$3:$J$220,0)</f>
        <v>121</v>
      </c>
      <c r="L100" s="18">
        <v>70.1</v>
      </c>
      <c r="M100" s="11">
        <f>RANK(L100,$L$3:$L$220,0)</f>
        <v>98</v>
      </c>
    </row>
    <row r="101" ht="15.75" spans="1:13">
      <c r="A101" s="9" t="s">
        <v>210</v>
      </c>
      <c r="B101" s="9" t="s">
        <v>211</v>
      </c>
      <c r="C101" s="10" t="s">
        <v>13</v>
      </c>
      <c r="D101" s="17">
        <v>16</v>
      </c>
      <c r="E101" s="11">
        <f>RANK(D101,$D$3:$D$220,0)</f>
        <v>91</v>
      </c>
      <c r="F101" s="18">
        <v>52.05</v>
      </c>
      <c r="G101" s="11">
        <f>RANK(F101,$F$3:$F$220,0)</f>
        <v>95</v>
      </c>
      <c r="H101" s="18">
        <v>0</v>
      </c>
      <c r="I101" s="11">
        <f>RANK(H101,$H$3:$H$220,0)</f>
        <v>47</v>
      </c>
      <c r="J101" s="18">
        <v>2</v>
      </c>
      <c r="K101" s="11">
        <f>RANK(J101,$J$3:$J$220,0)</f>
        <v>24</v>
      </c>
      <c r="L101" s="18">
        <v>70.05</v>
      </c>
      <c r="M101" s="11">
        <f>RANK(L101,$L$3:$L$220,0)</f>
        <v>99</v>
      </c>
    </row>
    <row r="102" ht="15.75" spans="1:13">
      <c r="A102" s="9" t="s">
        <v>212</v>
      </c>
      <c r="B102" s="9" t="s">
        <v>213</v>
      </c>
      <c r="C102" s="10" t="s">
        <v>21</v>
      </c>
      <c r="D102" s="17">
        <v>15.5</v>
      </c>
      <c r="E102" s="11">
        <f>RANK(D102,$D$3:$D$220,0)</f>
        <v>109</v>
      </c>
      <c r="F102" s="18">
        <v>51.45</v>
      </c>
      <c r="G102" s="11">
        <f>RANK(F102,$F$3:$F$220,0)</f>
        <v>112</v>
      </c>
      <c r="H102" s="18">
        <v>0.5</v>
      </c>
      <c r="I102" s="11">
        <f>RANK(H102,$H$3:$H$220,0)</f>
        <v>31</v>
      </c>
      <c r="J102" s="18">
        <v>0.4</v>
      </c>
      <c r="K102" s="11">
        <f>RANK(J102,$J$3:$J$220,0)</f>
        <v>109</v>
      </c>
      <c r="L102" s="18">
        <v>67.85</v>
      </c>
      <c r="M102" s="11">
        <f>RANK(L102,$L$3:$L$220,0)</f>
        <v>138</v>
      </c>
    </row>
    <row r="103" ht="15.75" spans="1:13">
      <c r="A103" s="9" t="s">
        <v>214</v>
      </c>
      <c r="B103" s="9" t="s">
        <v>215</v>
      </c>
      <c r="C103" s="10" t="s">
        <v>16</v>
      </c>
      <c r="D103" s="17">
        <v>15</v>
      </c>
      <c r="E103" s="11">
        <f>RANK(D103,$D$3:$D$220,0)</f>
        <v>136</v>
      </c>
      <c r="F103" s="18">
        <v>53.1</v>
      </c>
      <c r="G103" s="11">
        <f>RANK(F103,$F$3:$F$220,0)</f>
        <v>67</v>
      </c>
      <c r="H103" s="18">
        <v>0</v>
      </c>
      <c r="I103" s="11">
        <f>RANK(H103,$H$3:$H$220,0)</f>
        <v>47</v>
      </c>
      <c r="J103" s="18">
        <v>1.65</v>
      </c>
      <c r="K103" s="11">
        <f>RANK(J103,$J$3:$J$220,0)</f>
        <v>62</v>
      </c>
      <c r="L103" s="18">
        <v>69.75</v>
      </c>
      <c r="M103" s="11">
        <f>RANK(L103,$L$3:$L$220,0)</f>
        <v>100</v>
      </c>
    </row>
    <row r="104" ht="15.75" spans="1:13">
      <c r="A104" s="9" t="s">
        <v>216</v>
      </c>
      <c r="B104" s="9" t="s">
        <v>217</v>
      </c>
      <c r="C104" s="10" t="s">
        <v>21</v>
      </c>
      <c r="D104" s="17">
        <v>18</v>
      </c>
      <c r="E104" s="11">
        <f>RANK(D104,$D$3:$D$220,0)</f>
        <v>47</v>
      </c>
      <c r="F104" s="18">
        <v>51.25</v>
      </c>
      <c r="G104" s="11">
        <f>RANK(F104,$F$3:$F$220,0)</f>
        <v>114</v>
      </c>
      <c r="H104" s="18">
        <v>0</v>
      </c>
      <c r="I104" s="11">
        <f>RANK(H104,$H$3:$H$220,0)</f>
        <v>47</v>
      </c>
      <c r="J104" s="18">
        <v>0.5</v>
      </c>
      <c r="K104" s="11">
        <f>RANK(J104,$J$3:$J$220,0)</f>
        <v>101</v>
      </c>
      <c r="L104" s="18">
        <v>69.75</v>
      </c>
      <c r="M104" s="11">
        <f>RANK(L104,$L$3:$L$220,0)</f>
        <v>100</v>
      </c>
    </row>
    <row r="105" ht="15.75" spans="1:13">
      <c r="A105" s="9" t="s">
        <v>218</v>
      </c>
      <c r="B105" s="9" t="s">
        <v>219</v>
      </c>
      <c r="C105" s="10" t="s">
        <v>21</v>
      </c>
      <c r="D105" s="17">
        <v>17</v>
      </c>
      <c r="E105" s="11">
        <f>RANK(D105,$D$3:$D$220,0)</f>
        <v>63</v>
      </c>
      <c r="F105" s="18">
        <v>51.2</v>
      </c>
      <c r="G105" s="11">
        <f>RANK(F105,$F$3:$F$220,0)</f>
        <v>120</v>
      </c>
      <c r="H105" s="18">
        <v>0</v>
      </c>
      <c r="I105" s="11">
        <f>RANK(H105,$H$3:$H$220,0)</f>
        <v>47</v>
      </c>
      <c r="J105" s="18">
        <v>1.55</v>
      </c>
      <c r="K105" s="11">
        <f>RANK(J105,$J$3:$J$220,0)</f>
        <v>66</v>
      </c>
      <c r="L105" s="18">
        <v>69.75</v>
      </c>
      <c r="M105" s="11">
        <f>RANK(L105,$L$3:$L$220,0)</f>
        <v>100</v>
      </c>
    </row>
    <row r="106" ht="15.75" spans="1:13">
      <c r="A106" s="9" t="s">
        <v>220</v>
      </c>
      <c r="B106" s="9" t="s">
        <v>221</v>
      </c>
      <c r="C106" s="10" t="s">
        <v>13</v>
      </c>
      <c r="D106" s="17">
        <v>16.5</v>
      </c>
      <c r="E106" s="11">
        <f>RANK(D106,$D$3:$D$220,0)</f>
        <v>77</v>
      </c>
      <c r="F106" s="18">
        <v>53.2</v>
      </c>
      <c r="G106" s="11">
        <f>RANK(F106,$F$3:$F$220,0)</f>
        <v>66</v>
      </c>
      <c r="H106" s="18">
        <v>0</v>
      </c>
      <c r="I106" s="11">
        <f>RANK(H106,$H$3:$H$220,0)</f>
        <v>47</v>
      </c>
      <c r="J106" s="18">
        <v>0</v>
      </c>
      <c r="K106" s="11">
        <f>RANK(J106,$J$3:$J$220,0)</f>
        <v>135</v>
      </c>
      <c r="L106" s="18">
        <v>69.7</v>
      </c>
      <c r="M106" s="11">
        <f>RANK(L106,$L$3:$L$220,0)</f>
        <v>103</v>
      </c>
    </row>
    <row r="107" ht="15.75" spans="1:13">
      <c r="A107" s="9" t="s">
        <v>222</v>
      </c>
      <c r="B107" s="9" t="s">
        <v>223</v>
      </c>
      <c r="C107" s="10" t="s">
        <v>16</v>
      </c>
      <c r="D107" s="17">
        <v>17</v>
      </c>
      <c r="E107" s="11">
        <f>RANK(D107,$D$3:$D$220,0)</f>
        <v>63</v>
      </c>
      <c r="F107" s="18">
        <v>51.2</v>
      </c>
      <c r="G107" s="11">
        <f>RANK(F107,$F$3:$F$220,0)</f>
        <v>120</v>
      </c>
      <c r="H107" s="18">
        <v>0</v>
      </c>
      <c r="I107" s="11">
        <f>RANK(H107,$H$3:$H$220,0)</f>
        <v>47</v>
      </c>
      <c r="J107" s="18">
        <v>1.375</v>
      </c>
      <c r="K107" s="11">
        <f>RANK(J107,$J$3:$J$220,0)</f>
        <v>73</v>
      </c>
      <c r="L107" s="18">
        <v>69.575</v>
      </c>
      <c r="M107" s="11">
        <f>RANK(L107,$L$3:$L$220,0)</f>
        <v>104</v>
      </c>
    </row>
    <row r="108" ht="15.75" spans="1:13">
      <c r="A108" s="9" t="s">
        <v>224</v>
      </c>
      <c r="B108" s="9" t="s">
        <v>225</v>
      </c>
      <c r="C108" s="10" t="s">
        <v>16</v>
      </c>
      <c r="D108" s="17">
        <v>16</v>
      </c>
      <c r="E108" s="11">
        <f>RANK(D108,$D$3:$D$220,0)</f>
        <v>91</v>
      </c>
      <c r="F108" s="18">
        <v>52</v>
      </c>
      <c r="G108" s="11">
        <f>RANK(F108,$F$3:$F$220,0)</f>
        <v>98</v>
      </c>
      <c r="H108" s="18">
        <v>1.5</v>
      </c>
      <c r="I108" s="11">
        <f>RANK(H108,$H$3:$H$220,0)</f>
        <v>7</v>
      </c>
      <c r="J108" s="18">
        <v>0</v>
      </c>
      <c r="K108" s="11">
        <f>RANK(J108,$J$3:$J$220,0)</f>
        <v>135</v>
      </c>
      <c r="L108" s="18">
        <v>69.5</v>
      </c>
      <c r="M108" s="11">
        <f>RANK(L108,$L$3:$L$220,0)</f>
        <v>105</v>
      </c>
    </row>
    <row r="109" ht="15.75" spans="1:13">
      <c r="A109" s="9" t="s">
        <v>226</v>
      </c>
      <c r="B109" s="9" t="s">
        <v>227</v>
      </c>
      <c r="C109" s="10" t="s">
        <v>21</v>
      </c>
      <c r="D109" s="17">
        <v>15.5</v>
      </c>
      <c r="E109" s="11">
        <f>RANK(D109,$D$3:$D$220,0)</f>
        <v>109</v>
      </c>
      <c r="F109" s="18">
        <v>53</v>
      </c>
      <c r="G109" s="11">
        <f>RANK(F109,$F$3:$F$220,0)</f>
        <v>71</v>
      </c>
      <c r="H109" s="18">
        <v>0</v>
      </c>
      <c r="I109" s="11">
        <f>RANK(H109,$H$3:$H$220,0)</f>
        <v>47</v>
      </c>
      <c r="J109" s="18">
        <v>0.875</v>
      </c>
      <c r="K109" s="11">
        <f>RANK(J109,$J$3:$J$220,0)</f>
        <v>90</v>
      </c>
      <c r="L109" s="18">
        <v>69.375</v>
      </c>
      <c r="M109" s="11">
        <f>RANK(L109,$L$3:$L$220,0)</f>
        <v>106</v>
      </c>
    </row>
    <row r="110" ht="15.75" spans="1:13">
      <c r="A110" s="9" t="s">
        <v>228</v>
      </c>
      <c r="B110" s="9" t="s">
        <v>229</v>
      </c>
      <c r="C110" s="10" t="s">
        <v>13</v>
      </c>
      <c r="D110" s="17">
        <v>16</v>
      </c>
      <c r="E110" s="11">
        <f>RANK(D110,$D$3:$D$220,0)</f>
        <v>91</v>
      </c>
      <c r="F110" s="18">
        <v>53.35</v>
      </c>
      <c r="G110" s="11">
        <f>RANK(F110,$F$3:$F$220,0)</f>
        <v>63</v>
      </c>
      <c r="H110" s="18">
        <v>0</v>
      </c>
      <c r="I110" s="11">
        <f>RANK(H110,$H$3:$H$220,0)</f>
        <v>47</v>
      </c>
      <c r="J110" s="18">
        <v>0</v>
      </c>
      <c r="K110" s="11">
        <f>RANK(J110,$J$3:$J$220,0)</f>
        <v>135</v>
      </c>
      <c r="L110" s="18">
        <v>69.35</v>
      </c>
      <c r="M110" s="11">
        <f>RANK(L110,$L$3:$L$220,0)</f>
        <v>107</v>
      </c>
    </row>
    <row r="111" ht="15.75" spans="1:13">
      <c r="A111" s="9" t="s">
        <v>230</v>
      </c>
      <c r="B111" s="9" t="s">
        <v>231</v>
      </c>
      <c r="C111" s="10" t="s">
        <v>16</v>
      </c>
      <c r="D111" s="11">
        <v>16.5</v>
      </c>
      <c r="E111" s="11">
        <f>RANK(D111,$D$3:$D$220,0)</f>
        <v>77</v>
      </c>
      <c r="F111" s="11">
        <v>52.8</v>
      </c>
      <c r="G111" s="11">
        <f>RANK(F111,$F$3:$F$220,0)</f>
        <v>79</v>
      </c>
      <c r="H111" s="11">
        <v>0</v>
      </c>
      <c r="I111" s="11">
        <f>RANK(H111,$H$3:$H$220,0)</f>
        <v>47</v>
      </c>
      <c r="J111" s="11">
        <v>0</v>
      </c>
      <c r="K111" s="11">
        <f>RANK(J111,$J$3:$J$220,0)</f>
        <v>135</v>
      </c>
      <c r="L111" s="11">
        <v>69.3</v>
      </c>
      <c r="M111" s="11">
        <f>RANK(L111,$L$3:$L$220,0)</f>
        <v>108</v>
      </c>
    </row>
    <row r="112" ht="15.75" spans="1:13">
      <c r="A112" s="9" t="s">
        <v>232</v>
      </c>
      <c r="B112" s="9" t="s">
        <v>233</v>
      </c>
      <c r="C112" s="10" t="s">
        <v>13</v>
      </c>
      <c r="D112" s="11">
        <v>19</v>
      </c>
      <c r="E112" s="11">
        <f>RANK(D112,$D$3:$D$220,0)</f>
        <v>32</v>
      </c>
      <c r="F112" s="11">
        <v>50</v>
      </c>
      <c r="G112" s="11">
        <f>RANK(F112,$F$3:$F$220,0)</f>
        <v>188</v>
      </c>
      <c r="H112" s="11">
        <v>0</v>
      </c>
      <c r="I112" s="11">
        <f>RANK(H112,$H$3:$H$220,0)</f>
        <v>47</v>
      </c>
      <c r="J112" s="11">
        <v>0.3</v>
      </c>
      <c r="K112" s="11">
        <f>RANK(J112,$J$3:$J$220,0)</f>
        <v>114</v>
      </c>
      <c r="L112" s="11">
        <v>69.3</v>
      </c>
      <c r="M112" s="11">
        <f>RANK(L112,$L$3:$L$220,0)</f>
        <v>108</v>
      </c>
    </row>
    <row r="113" ht="15.75" spans="1:13">
      <c r="A113" s="9" t="s">
        <v>234</v>
      </c>
      <c r="B113" s="9" t="s">
        <v>235</v>
      </c>
      <c r="C113" s="10" t="s">
        <v>16</v>
      </c>
      <c r="D113" s="11">
        <v>18</v>
      </c>
      <c r="E113" s="11">
        <f>RANK(D113,$D$3:$D$220,0)</f>
        <v>47</v>
      </c>
      <c r="F113" s="11">
        <v>50</v>
      </c>
      <c r="G113" s="11">
        <f>RANK(F113,$F$3:$F$220,0)</f>
        <v>188</v>
      </c>
      <c r="H113" s="15">
        <v>0</v>
      </c>
      <c r="I113" s="11">
        <f>RANK(H113,$H$3:$H$220,0)</f>
        <v>47</v>
      </c>
      <c r="J113" s="11">
        <v>1.3</v>
      </c>
      <c r="K113" s="11">
        <f>RANK(J113,$J$3:$J$220,0)</f>
        <v>77</v>
      </c>
      <c r="L113" s="11">
        <v>69.3</v>
      </c>
      <c r="M113" s="11">
        <f>RANK(L113,$L$3:$L$220,0)</f>
        <v>108</v>
      </c>
    </row>
    <row r="114" ht="15.75" spans="1:13">
      <c r="A114" s="9" t="s">
        <v>236</v>
      </c>
      <c r="B114" s="9" t="s">
        <v>237</v>
      </c>
      <c r="C114" s="10" t="s">
        <v>13</v>
      </c>
      <c r="D114" s="11">
        <v>18</v>
      </c>
      <c r="E114" s="11">
        <f>RANK(D114,$D$3:$D$220,0)</f>
        <v>47</v>
      </c>
      <c r="F114" s="11">
        <v>51.15</v>
      </c>
      <c r="G114" s="11">
        <f>RANK(F114,$F$3:$F$220,0)</f>
        <v>125</v>
      </c>
      <c r="H114" s="11">
        <v>0.1</v>
      </c>
      <c r="I114" s="11">
        <f>RANK(H114,$H$3:$H$220,0)</f>
        <v>45</v>
      </c>
      <c r="J114" s="11">
        <v>0</v>
      </c>
      <c r="K114" s="11">
        <f>RANK(J114,$J$3:$J$220,0)</f>
        <v>135</v>
      </c>
      <c r="L114" s="11">
        <v>69.25</v>
      </c>
      <c r="M114" s="11">
        <f>RANK(L114,$L$3:$L$220,0)</f>
        <v>111</v>
      </c>
    </row>
    <row r="115" ht="15.75" spans="1:13">
      <c r="A115" s="9" t="s">
        <v>238</v>
      </c>
      <c r="B115" s="9" t="s">
        <v>239</v>
      </c>
      <c r="C115" s="10" t="s">
        <v>16</v>
      </c>
      <c r="D115" s="11">
        <v>15</v>
      </c>
      <c r="E115" s="11">
        <f>RANK(D115,$D$3:$D$220,0)</f>
        <v>136</v>
      </c>
      <c r="F115" s="11">
        <v>52.2</v>
      </c>
      <c r="G115" s="11">
        <f>RANK(F115,$F$3:$F$220,0)</f>
        <v>85</v>
      </c>
      <c r="H115" s="11">
        <v>0</v>
      </c>
      <c r="I115" s="11">
        <f>RANK(H115,$H$3:$H$220,0)</f>
        <v>47</v>
      </c>
      <c r="J115" s="11">
        <v>2</v>
      </c>
      <c r="K115" s="11">
        <f>RANK(J115,$J$3:$J$220,0)</f>
        <v>24</v>
      </c>
      <c r="L115" s="11">
        <v>69.2</v>
      </c>
      <c r="M115" s="11">
        <f>RANK(L115,$L$3:$L$220,0)</f>
        <v>112</v>
      </c>
    </row>
    <row r="116" ht="15.75" spans="1:13">
      <c r="A116" s="9" t="s">
        <v>240</v>
      </c>
      <c r="B116" s="9" t="s">
        <v>241</v>
      </c>
      <c r="C116" s="10" t="s">
        <v>21</v>
      </c>
      <c r="D116" s="11">
        <v>15</v>
      </c>
      <c r="E116" s="11">
        <f>RANK(D116,$D$3:$D$220,0)</f>
        <v>136</v>
      </c>
      <c r="F116" s="11">
        <v>53</v>
      </c>
      <c r="G116" s="11">
        <f>RANK(F116,$F$3:$F$220,0)</f>
        <v>71</v>
      </c>
      <c r="H116" s="11">
        <v>0.3</v>
      </c>
      <c r="I116" s="11">
        <f>RANK(H116,$H$3:$H$220,0)</f>
        <v>41</v>
      </c>
      <c r="J116" s="11">
        <v>0.875</v>
      </c>
      <c r="K116" s="11">
        <f>RANK(J116,$J$3:$J$220,0)</f>
        <v>90</v>
      </c>
      <c r="L116" s="11">
        <v>69.175</v>
      </c>
      <c r="M116" s="11">
        <f>RANK(L116,$L$3:$L$220,0)</f>
        <v>113</v>
      </c>
    </row>
    <row r="117" ht="15.75" spans="1:13">
      <c r="A117" s="9" t="s">
        <v>242</v>
      </c>
      <c r="B117" s="9" t="s">
        <v>243</v>
      </c>
      <c r="C117" s="10" t="s">
        <v>16</v>
      </c>
      <c r="D117" s="11">
        <v>15</v>
      </c>
      <c r="E117" s="11">
        <f>RANK(D117,$D$3:$D$220,0)</f>
        <v>136</v>
      </c>
      <c r="F117" s="11">
        <v>54.15</v>
      </c>
      <c r="G117" s="11">
        <f>RANK(F117,$F$3:$F$220,0)</f>
        <v>56</v>
      </c>
      <c r="H117" s="15">
        <v>0</v>
      </c>
      <c r="I117" s="11">
        <f>RANK(H117,$H$3:$H$220,0)</f>
        <v>47</v>
      </c>
      <c r="J117" s="11">
        <v>0</v>
      </c>
      <c r="K117" s="11">
        <f>RANK(J117,$J$3:$J$220,0)</f>
        <v>135</v>
      </c>
      <c r="L117" s="11">
        <v>69.15</v>
      </c>
      <c r="M117" s="11">
        <f>RANK(L117,$L$3:$L$220,0)</f>
        <v>114</v>
      </c>
    </row>
    <row r="118" ht="15.75" spans="1:13">
      <c r="A118" s="9" t="s">
        <v>244</v>
      </c>
      <c r="B118" s="9" t="s">
        <v>245</v>
      </c>
      <c r="C118" s="10" t="s">
        <v>16</v>
      </c>
      <c r="D118" s="11">
        <v>16</v>
      </c>
      <c r="E118" s="11">
        <f>RANK(D118,$D$3:$D$220,0)</f>
        <v>91</v>
      </c>
      <c r="F118" s="11">
        <v>50.2</v>
      </c>
      <c r="G118" s="11">
        <f>RANK(F118,$F$3:$F$220,0)</f>
        <v>165</v>
      </c>
      <c r="H118" s="11">
        <v>0.9</v>
      </c>
      <c r="I118" s="11">
        <f>RANK(H118,$H$3:$H$220,0)</f>
        <v>26</v>
      </c>
      <c r="J118" s="11">
        <v>2</v>
      </c>
      <c r="K118" s="11">
        <f>RANK(J118,$J$3:$J$220,0)</f>
        <v>24</v>
      </c>
      <c r="L118" s="11">
        <v>69.1</v>
      </c>
      <c r="M118" s="11">
        <f>RANK(L118,$L$3:$L$220,0)</f>
        <v>115</v>
      </c>
    </row>
    <row r="119" ht="15.75" spans="1:13">
      <c r="A119" s="9" t="s">
        <v>246</v>
      </c>
      <c r="B119" s="9" t="s">
        <v>247</v>
      </c>
      <c r="C119" s="10" t="s">
        <v>13</v>
      </c>
      <c r="D119" s="11">
        <v>17</v>
      </c>
      <c r="E119" s="11">
        <f>RANK(D119,$D$3:$D$220,0)</f>
        <v>63</v>
      </c>
      <c r="F119" s="11">
        <v>50.1</v>
      </c>
      <c r="G119" s="11">
        <f>RANK(F119,$F$3:$F$220,0)</f>
        <v>175</v>
      </c>
      <c r="H119" s="11">
        <v>0</v>
      </c>
      <c r="I119" s="11">
        <f>RANK(H119,$H$3:$H$220,0)</f>
        <v>47</v>
      </c>
      <c r="J119" s="11">
        <v>2</v>
      </c>
      <c r="K119" s="11">
        <f>RANK(J119,$J$3:$J$220,0)</f>
        <v>24</v>
      </c>
      <c r="L119" s="11">
        <v>69.1</v>
      </c>
      <c r="M119" s="11">
        <f>RANK(L119,$L$3:$L$220,0)</f>
        <v>115</v>
      </c>
    </row>
    <row r="120" ht="15.75" spans="1:13">
      <c r="A120" s="9" t="s">
        <v>248</v>
      </c>
      <c r="B120" s="9" t="s">
        <v>249</v>
      </c>
      <c r="C120" s="10" t="s">
        <v>16</v>
      </c>
      <c r="D120" s="11">
        <v>15</v>
      </c>
      <c r="E120" s="11">
        <f>RANK(D120,$D$3:$D$220,0)</f>
        <v>136</v>
      </c>
      <c r="F120" s="11">
        <v>54</v>
      </c>
      <c r="G120" s="11">
        <f>RANK(F120,$F$3:$F$220,0)</f>
        <v>58</v>
      </c>
      <c r="H120" s="11">
        <v>0</v>
      </c>
      <c r="I120" s="11">
        <f>RANK(H120,$H$3:$H$220,0)</f>
        <v>47</v>
      </c>
      <c r="J120" s="11">
        <v>0</v>
      </c>
      <c r="K120" s="11">
        <f>RANK(J120,$J$3:$J$220,0)</f>
        <v>135</v>
      </c>
      <c r="L120" s="11">
        <v>69</v>
      </c>
      <c r="M120" s="11">
        <f>RANK(L120,$L$3:$L$220,0)</f>
        <v>117</v>
      </c>
    </row>
    <row r="121" ht="15.75" spans="1:13">
      <c r="A121" s="9" t="s">
        <v>250</v>
      </c>
      <c r="B121" s="9" t="s">
        <v>251</v>
      </c>
      <c r="C121" s="10" t="s">
        <v>16</v>
      </c>
      <c r="D121" s="11">
        <v>18</v>
      </c>
      <c r="E121" s="11">
        <f>RANK(D121,$D$3:$D$220,0)</f>
        <v>47</v>
      </c>
      <c r="F121" s="11">
        <v>51</v>
      </c>
      <c r="G121" s="11">
        <f>RANK(F121,$F$3:$F$220,0)</f>
        <v>134</v>
      </c>
      <c r="H121" s="11">
        <v>0</v>
      </c>
      <c r="I121" s="11">
        <f>RANK(H121,$H$3:$H$220,0)</f>
        <v>47</v>
      </c>
      <c r="J121" s="11">
        <v>0</v>
      </c>
      <c r="K121" s="11">
        <f>RANK(J121,$J$3:$J$220,0)</f>
        <v>135</v>
      </c>
      <c r="L121" s="11">
        <v>69</v>
      </c>
      <c r="M121" s="11">
        <f>RANK(L121,$L$3:$L$220,0)</f>
        <v>117</v>
      </c>
    </row>
    <row r="122" ht="15.75" spans="1:13">
      <c r="A122" s="9" t="s">
        <v>252</v>
      </c>
      <c r="B122" s="9" t="s">
        <v>253</v>
      </c>
      <c r="C122" s="10" t="s">
        <v>13</v>
      </c>
      <c r="D122" s="11">
        <v>16.5</v>
      </c>
      <c r="E122" s="11">
        <f>RANK(D122,$D$3:$D$220,0)</f>
        <v>77</v>
      </c>
      <c r="F122" s="11">
        <v>50.35</v>
      </c>
      <c r="G122" s="11">
        <f>RANK(F122,$F$3:$F$220,0)</f>
        <v>153</v>
      </c>
      <c r="H122" s="11">
        <v>0</v>
      </c>
      <c r="I122" s="11">
        <f>RANK(H122,$H$3:$H$220,0)</f>
        <v>47</v>
      </c>
      <c r="J122" s="11">
        <v>0</v>
      </c>
      <c r="K122" s="11">
        <f>RANK(J122,$J$3:$J$220,0)</f>
        <v>135</v>
      </c>
      <c r="L122" s="11">
        <v>66.85</v>
      </c>
      <c r="M122" s="11">
        <f>RANK(L122,$L$3:$L$220,0)</f>
        <v>152</v>
      </c>
    </row>
    <row r="123" ht="15.75" spans="1:13">
      <c r="A123" s="9" t="s">
        <v>254</v>
      </c>
      <c r="B123" s="9" t="s">
        <v>255</v>
      </c>
      <c r="C123" s="10" t="s">
        <v>16</v>
      </c>
      <c r="D123" s="11">
        <v>15</v>
      </c>
      <c r="E123" s="11">
        <f>RANK(D123,$D$3:$D$220,0)</f>
        <v>136</v>
      </c>
      <c r="F123" s="11">
        <v>52.2</v>
      </c>
      <c r="G123" s="11">
        <f>RANK(F123,$F$3:$F$220,0)</f>
        <v>85</v>
      </c>
      <c r="H123" s="11">
        <v>0</v>
      </c>
      <c r="I123" s="11">
        <f>RANK(H123,$H$3:$H$220,0)</f>
        <v>47</v>
      </c>
      <c r="J123" s="11">
        <v>1.575</v>
      </c>
      <c r="K123" s="11">
        <f>RANK(J123,$J$3:$J$220,0)</f>
        <v>65</v>
      </c>
      <c r="L123" s="11">
        <v>68.775</v>
      </c>
      <c r="M123" s="11">
        <f>RANK(L123,$L$3:$L$220,0)</f>
        <v>119</v>
      </c>
    </row>
    <row r="124" ht="15.75" spans="1:13">
      <c r="A124" s="9" t="s">
        <v>256</v>
      </c>
      <c r="B124" s="9" t="s">
        <v>257</v>
      </c>
      <c r="C124" s="10" t="s">
        <v>16</v>
      </c>
      <c r="D124" s="11">
        <v>15</v>
      </c>
      <c r="E124" s="11">
        <f>RANK(D124,$D$3:$D$220,0)</f>
        <v>136</v>
      </c>
      <c r="F124" s="11">
        <v>53</v>
      </c>
      <c r="G124" s="11">
        <f>RANK(F124,$F$3:$F$220,0)</f>
        <v>71</v>
      </c>
      <c r="H124" s="11">
        <v>0</v>
      </c>
      <c r="I124" s="11">
        <f>RANK(H124,$H$3:$H$220,0)</f>
        <v>47</v>
      </c>
      <c r="J124" s="11">
        <v>0.75</v>
      </c>
      <c r="K124" s="11">
        <f>RANK(J124,$J$3:$J$220,0)</f>
        <v>94</v>
      </c>
      <c r="L124" s="11">
        <v>68.75</v>
      </c>
      <c r="M124" s="11">
        <f>RANK(L124,$L$3:$L$220,0)</f>
        <v>120</v>
      </c>
    </row>
    <row r="125" ht="15.75" spans="1:13">
      <c r="A125" s="9" t="s">
        <v>258</v>
      </c>
      <c r="B125" s="9" t="s">
        <v>259</v>
      </c>
      <c r="C125" s="10" t="s">
        <v>16</v>
      </c>
      <c r="D125" s="11">
        <v>15.5</v>
      </c>
      <c r="E125" s="11">
        <f>RANK(D125,$D$3:$D$220,0)</f>
        <v>109</v>
      </c>
      <c r="F125" s="11">
        <v>51.25</v>
      </c>
      <c r="G125" s="11">
        <f>RANK(F125,$F$3:$F$220,0)</f>
        <v>114</v>
      </c>
      <c r="H125" s="11">
        <v>0</v>
      </c>
      <c r="I125" s="11">
        <f>RANK(H125,$H$3:$H$220,0)</f>
        <v>47</v>
      </c>
      <c r="J125" s="11">
        <v>2</v>
      </c>
      <c r="K125" s="11">
        <f>RANK(J125,$J$3:$J$220,0)</f>
        <v>24</v>
      </c>
      <c r="L125" s="11">
        <v>68.75</v>
      </c>
      <c r="M125" s="11">
        <f>RANK(L125,$L$3:$L$220,0)</f>
        <v>120</v>
      </c>
    </row>
    <row r="126" ht="15.75" spans="1:13">
      <c r="A126" s="9" t="s">
        <v>260</v>
      </c>
      <c r="B126" s="9" t="s">
        <v>261</v>
      </c>
      <c r="C126" s="10" t="s">
        <v>13</v>
      </c>
      <c r="D126" s="11">
        <v>16.5</v>
      </c>
      <c r="E126" s="11">
        <f>RANK(D126,$D$3:$D$220,0)</f>
        <v>77</v>
      </c>
      <c r="F126" s="11">
        <v>50.25</v>
      </c>
      <c r="G126" s="11">
        <f>RANK(F126,$F$3:$F$220,0)</f>
        <v>160</v>
      </c>
      <c r="H126" s="11">
        <v>0</v>
      </c>
      <c r="I126" s="11">
        <f>RANK(H126,$H$3:$H$220,0)</f>
        <v>47</v>
      </c>
      <c r="J126" s="11">
        <v>2</v>
      </c>
      <c r="K126" s="11">
        <f>RANK(J126,$J$3:$J$220,0)</f>
        <v>24</v>
      </c>
      <c r="L126" s="11">
        <v>68.75</v>
      </c>
      <c r="M126" s="11">
        <f>RANK(L126,$L$3:$L$220,0)</f>
        <v>120</v>
      </c>
    </row>
    <row r="127" ht="15.75" spans="1:13">
      <c r="A127" s="9" t="s">
        <v>262</v>
      </c>
      <c r="B127" s="9" t="s">
        <v>263</v>
      </c>
      <c r="C127" s="10" t="s">
        <v>16</v>
      </c>
      <c r="D127" s="11">
        <v>15</v>
      </c>
      <c r="E127" s="11">
        <f>RANK(D127,$D$3:$D$220,0)</f>
        <v>136</v>
      </c>
      <c r="F127" s="11">
        <v>52.15</v>
      </c>
      <c r="G127" s="11">
        <f>RANK(F127,$F$3:$F$220,0)</f>
        <v>90</v>
      </c>
      <c r="H127" s="11">
        <v>0</v>
      </c>
      <c r="I127" s="11">
        <f>RANK(H127,$H$3:$H$220,0)</f>
        <v>47</v>
      </c>
      <c r="J127" s="11">
        <v>1.425</v>
      </c>
      <c r="K127" s="11">
        <f>RANK(J127,$J$3:$J$220,0)</f>
        <v>72</v>
      </c>
      <c r="L127" s="11">
        <v>68.575</v>
      </c>
      <c r="M127" s="11">
        <f>RANK(L127,$L$3:$L$220,0)</f>
        <v>123</v>
      </c>
    </row>
    <row r="128" ht="15.75" spans="1:13">
      <c r="A128" s="9" t="s">
        <v>264</v>
      </c>
      <c r="B128" s="9" t="s">
        <v>265</v>
      </c>
      <c r="C128" s="10" t="s">
        <v>16</v>
      </c>
      <c r="D128" s="11">
        <v>16.5</v>
      </c>
      <c r="E128" s="11">
        <f>RANK(D128,$D$3:$D$220,0)</f>
        <v>77</v>
      </c>
      <c r="F128" s="11">
        <v>51.2</v>
      </c>
      <c r="G128" s="11">
        <f>RANK(F128,$F$3:$F$220,0)</f>
        <v>120</v>
      </c>
      <c r="H128" s="11">
        <v>0</v>
      </c>
      <c r="I128" s="11">
        <f>RANK(H128,$H$3:$H$220,0)</f>
        <v>47</v>
      </c>
      <c r="J128" s="11">
        <v>0.875</v>
      </c>
      <c r="K128" s="11">
        <f>RANK(J128,$J$3:$J$220,0)</f>
        <v>90</v>
      </c>
      <c r="L128" s="11">
        <v>68.575</v>
      </c>
      <c r="M128" s="11">
        <f>RANK(L128,$L$3:$L$220,0)</f>
        <v>123</v>
      </c>
    </row>
    <row r="129" ht="15.75" spans="1:13">
      <c r="A129" s="9" t="s">
        <v>266</v>
      </c>
      <c r="B129" s="9" t="s">
        <v>267</v>
      </c>
      <c r="C129" s="10" t="s">
        <v>16</v>
      </c>
      <c r="D129" s="11">
        <v>17</v>
      </c>
      <c r="E129" s="11">
        <f>RANK(D129,$D$3:$D$220,0)</f>
        <v>63</v>
      </c>
      <c r="F129" s="11">
        <v>51.15</v>
      </c>
      <c r="G129" s="11">
        <f>RANK(F129,$F$3:$F$220,0)</f>
        <v>125</v>
      </c>
      <c r="H129" s="11">
        <v>0</v>
      </c>
      <c r="I129" s="11">
        <f>RANK(H129,$H$3:$H$220,0)</f>
        <v>47</v>
      </c>
      <c r="J129" s="11">
        <v>0.25</v>
      </c>
      <c r="K129" s="11">
        <f>RANK(J129,$J$3:$J$220,0)</f>
        <v>116</v>
      </c>
      <c r="L129" s="11">
        <v>68.4</v>
      </c>
      <c r="M129" s="11">
        <f>RANK(L129,$L$3:$L$220,0)</f>
        <v>125</v>
      </c>
    </row>
    <row r="130" ht="15.75" spans="1:13">
      <c r="A130" s="9" t="s">
        <v>268</v>
      </c>
      <c r="B130" s="9" t="s">
        <v>269</v>
      </c>
      <c r="C130" s="10" t="s">
        <v>16</v>
      </c>
      <c r="D130" s="11">
        <v>15</v>
      </c>
      <c r="E130" s="11">
        <f>RANK(D130,$D$3:$D$220,0)</f>
        <v>136</v>
      </c>
      <c r="F130" s="11">
        <v>52.2</v>
      </c>
      <c r="G130" s="11">
        <f>RANK(F130,$F$3:$F$220,0)</f>
        <v>85</v>
      </c>
      <c r="H130" s="11">
        <v>0</v>
      </c>
      <c r="I130" s="11">
        <f>RANK(H130,$H$3:$H$220,0)</f>
        <v>47</v>
      </c>
      <c r="J130" s="11">
        <v>0.952</v>
      </c>
      <c r="K130" s="11">
        <f>RANK(J130,$J$3:$J$220,0)</f>
        <v>86</v>
      </c>
      <c r="L130" s="11">
        <v>68.152</v>
      </c>
      <c r="M130" s="11">
        <f>RANK(L130,$L$3:$L$220,0)</f>
        <v>126</v>
      </c>
    </row>
    <row r="131" ht="15.75" spans="1:13">
      <c r="A131" s="9" t="s">
        <v>270</v>
      </c>
      <c r="B131" s="9" t="s">
        <v>271</v>
      </c>
      <c r="C131" s="10" t="s">
        <v>13</v>
      </c>
      <c r="D131" s="11">
        <v>16.5</v>
      </c>
      <c r="E131" s="11">
        <f>RANK(D131,$D$3:$D$220,0)</f>
        <v>77</v>
      </c>
      <c r="F131" s="11">
        <v>50.75</v>
      </c>
      <c r="G131" s="11">
        <f>RANK(F131,$F$3:$F$220,0)</f>
        <v>149</v>
      </c>
      <c r="H131" s="11">
        <v>0.4</v>
      </c>
      <c r="I131" s="11">
        <f>RANK(H131,$H$3:$H$220,0)</f>
        <v>40</v>
      </c>
      <c r="J131" s="11">
        <v>0.5</v>
      </c>
      <c r="K131" s="11">
        <f>RANK(J131,$J$3:$J$220,0)</f>
        <v>101</v>
      </c>
      <c r="L131" s="11">
        <v>68.15</v>
      </c>
      <c r="M131" s="11">
        <f>RANK(L131,$L$3:$L$220,0)</f>
        <v>127</v>
      </c>
    </row>
    <row r="132" ht="15.75" spans="1:13">
      <c r="A132" s="9" t="s">
        <v>272</v>
      </c>
      <c r="B132" s="9" t="s">
        <v>273</v>
      </c>
      <c r="C132" s="10" t="s">
        <v>13</v>
      </c>
      <c r="D132" s="11">
        <v>15</v>
      </c>
      <c r="E132" s="11">
        <f>RANK(D132,$D$3:$D$220,0)</f>
        <v>136</v>
      </c>
      <c r="F132" s="11">
        <v>51.15</v>
      </c>
      <c r="G132" s="11">
        <f>RANK(F132,$F$3:$F$220,0)</f>
        <v>125</v>
      </c>
      <c r="H132" s="11">
        <v>0</v>
      </c>
      <c r="I132" s="11">
        <f>RANK(H132,$H$3:$H$220,0)</f>
        <v>47</v>
      </c>
      <c r="J132" s="11">
        <v>2</v>
      </c>
      <c r="K132" s="11">
        <f>RANK(J132,$J$3:$J$220,0)</f>
        <v>24</v>
      </c>
      <c r="L132" s="11">
        <v>68.15</v>
      </c>
      <c r="M132" s="11">
        <f>RANK(L132,$L$3:$L$220,0)</f>
        <v>127</v>
      </c>
    </row>
    <row r="133" ht="15.75" spans="1:13">
      <c r="A133" s="9" t="s">
        <v>274</v>
      </c>
      <c r="B133" s="9" t="s">
        <v>275</v>
      </c>
      <c r="C133" s="10" t="s">
        <v>13</v>
      </c>
      <c r="D133" s="11">
        <v>16</v>
      </c>
      <c r="E133" s="11">
        <f>RANK(D133,$D$3:$D$220,0)</f>
        <v>91</v>
      </c>
      <c r="F133" s="11">
        <v>51.55</v>
      </c>
      <c r="G133" s="11">
        <f>RANK(F133,$F$3:$F$220,0)</f>
        <v>108</v>
      </c>
      <c r="H133" s="11">
        <v>0</v>
      </c>
      <c r="I133" s="11">
        <f>RANK(H133,$H$3:$H$220,0)</f>
        <v>47</v>
      </c>
      <c r="J133" s="11">
        <v>0.575</v>
      </c>
      <c r="K133" s="11">
        <f>RANK(J133,$J$3:$J$220,0)</f>
        <v>98</v>
      </c>
      <c r="L133" s="11">
        <v>68.125</v>
      </c>
      <c r="M133" s="11">
        <f>RANK(L133,$L$3:$L$220,0)</f>
        <v>129</v>
      </c>
    </row>
    <row r="134" ht="15.75" spans="1:13">
      <c r="A134" s="9" t="s">
        <v>276</v>
      </c>
      <c r="B134" s="9" t="s">
        <v>277</v>
      </c>
      <c r="C134" s="10" t="s">
        <v>16</v>
      </c>
      <c r="D134" s="11">
        <v>15</v>
      </c>
      <c r="E134" s="11">
        <f>RANK(D134,$D$3:$D$220,0)</f>
        <v>136</v>
      </c>
      <c r="F134" s="11">
        <v>53.1</v>
      </c>
      <c r="G134" s="11">
        <f>RANK(F134,$F$3:$F$220,0)</f>
        <v>67</v>
      </c>
      <c r="H134" s="11">
        <v>0</v>
      </c>
      <c r="I134" s="11">
        <f>RANK(H134,$H$3:$H$220,0)</f>
        <v>47</v>
      </c>
      <c r="J134" s="11">
        <v>0</v>
      </c>
      <c r="K134" s="11">
        <f>RANK(J134,$J$3:$J$220,0)</f>
        <v>135</v>
      </c>
      <c r="L134" s="11">
        <v>68.1</v>
      </c>
      <c r="M134" s="11">
        <f>RANK(L134,$L$3:$L$220,0)</f>
        <v>130</v>
      </c>
    </row>
    <row r="135" ht="15.75" spans="1:13">
      <c r="A135" s="9" t="s">
        <v>278</v>
      </c>
      <c r="B135" s="9" t="s">
        <v>279</v>
      </c>
      <c r="C135" s="10" t="s">
        <v>16</v>
      </c>
      <c r="D135" s="11">
        <v>15</v>
      </c>
      <c r="E135" s="11">
        <f>RANK(D135,$D$3:$D$220,0)</f>
        <v>136</v>
      </c>
      <c r="F135" s="11">
        <v>53.1</v>
      </c>
      <c r="G135" s="11">
        <f>RANK(F135,$F$3:$F$220,0)</f>
        <v>67</v>
      </c>
      <c r="H135" s="11">
        <v>0</v>
      </c>
      <c r="I135" s="11">
        <f>RANK(H135,$H$3:$H$220,0)</f>
        <v>47</v>
      </c>
      <c r="J135" s="11">
        <v>0</v>
      </c>
      <c r="K135" s="11">
        <f>RANK(J135,$J$3:$J$220,0)</f>
        <v>135</v>
      </c>
      <c r="L135" s="11">
        <v>68.1</v>
      </c>
      <c r="M135" s="11">
        <f>RANK(L135,$L$3:$L$220,0)</f>
        <v>130</v>
      </c>
    </row>
    <row r="136" ht="15.75" spans="1:13">
      <c r="A136" s="9" t="s">
        <v>280</v>
      </c>
      <c r="B136" s="9" t="s">
        <v>281</v>
      </c>
      <c r="C136" s="10" t="s">
        <v>16</v>
      </c>
      <c r="D136" s="11">
        <v>15</v>
      </c>
      <c r="E136" s="11">
        <f>RANK(D136,$D$3:$D$220,0)</f>
        <v>136</v>
      </c>
      <c r="F136" s="11">
        <v>53.1</v>
      </c>
      <c r="G136" s="11">
        <f>RANK(F136,$F$3:$F$220,0)</f>
        <v>67</v>
      </c>
      <c r="H136" s="11">
        <v>0</v>
      </c>
      <c r="I136" s="11">
        <f>RANK(H136,$H$3:$H$220,0)</f>
        <v>47</v>
      </c>
      <c r="J136" s="11">
        <v>0</v>
      </c>
      <c r="K136" s="11">
        <f>RANK(J136,$J$3:$J$220,0)</f>
        <v>135</v>
      </c>
      <c r="L136" s="11">
        <v>68.1</v>
      </c>
      <c r="M136" s="11">
        <f>RANK(L136,$L$3:$L$220,0)</f>
        <v>130</v>
      </c>
    </row>
    <row r="137" ht="15.75" spans="1:13">
      <c r="A137" s="9" t="s">
        <v>282</v>
      </c>
      <c r="B137" s="9" t="s">
        <v>283</v>
      </c>
      <c r="C137" s="10" t="s">
        <v>13</v>
      </c>
      <c r="D137" s="11">
        <v>16.5</v>
      </c>
      <c r="E137" s="11">
        <f>RANK(D137,$D$3:$D$220,0)</f>
        <v>77</v>
      </c>
      <c r="F137" s="11">
        <v>51</v>
      </c>
      <c r="G137" s="11">
        <f>RANK(F137,$F$3:$F$220,0)</f>
        <v>134</v>
      </c>
      <c r="H137" s="11">
        <v>0</v>
      </c>
      <c r="I137" s="11">
        <f>RANK(H137,$H$3:$H$220,0)</f>
        <v>47</v>
      </c>
      <c r="J137" s="11">
        <v>0.6</v>
      </c>
      <c r="K137" s="11">
        <f>RANK(J137,$J$3:$J$220,0)</f>
        <v>96</v>
      </c>
      <c r="L137" s="11">
        <v>68.1</v>
      </c>
      <c r="M137" s="11">
        <f>RANK(L137,$L$3:$L$220,0)</f>
        <v>130</v>
      </c>
    </row>
    <row r="138" ht="15.75" spans="1:13">
      <c r="A138" s="9" t="s">
        <v>284</v>
      </c>
      <c r="B138" s="9" t="s">
        <v>285</v>
      </c>
      <c r="C138" s="10" t="s">
        <v>16</v>
      </c>
      <c r="D138" s="11">
        <v>18</v>
      </c>
      <c r="E138" s="11">
        <f>RANK(D138,$D$3:$D$220,0)</f>
        <v>47</v>
      </c>
      <c r="F138" s="11">
        <v>50.1</v>
      </c>
      <c r="G138" s="11">
        <f>RANK(F138,$F$3:$F$220,0)</f>
        <v>175</v>
      </c>
      <c r="H138" s="11">
        <v>0</v>
      </c>
      <c r="I138" s="11">
        <f>RANK(H138,$H$3:$H$220,0)</f>
        <v>47</v>
      </c>
      <c r="J138" s="11">
        <v>0</v>
      </c>
      <c r="K138" s="11">
        <f>RANK(J138,$J$3:$J$220,0)</f>
        <v>135</v>
      </c>
      <c r="L138" s="11">
        <v>68.1</v>
      </c>
      <c r="M138" s="11">
        <f>RANK(L138,$L$3:$L$220,0)</f>
        <v>130</v>
      </c>
    </row>
    <row r="139" ht="15.75" spans="1:13">
      <c r="A139" s="9" t="s">
        <v>286</v>
      </c>
      <c r="B139" s="9" t="s">
        <v>287</v>
      </c>
      <c r="C139" s="10" t="s">
        <v>21</v>
      </c>
      <c r="D139" s="11">
        <v>15</v>
      </c>
      <c r="E139" s="11">
        <f>RANK(D139,$D$3:$D$220,0)</f>
        <v>136</v>
      </c>
      <c r="F139" s="11">
        <v>53</v>
      </c>
      <c r="G139" s="11">
        <f>RANK(F139,$F$3:$F$220,0)</f>
        <v>71</v>
      </c>
      <c r="H139" s="11">
        <v>0</v>
      </c>
      <c r="I139" s="11">
        <f>RANK(H139,$H$3:$H$220,0)</f>
        <v>47</v>
      </c>
      <c r="J139" s="11">
        <v>0</v>
      </c>
      <c r="K139" s="11">
        <f>RANK(J139,$J$3:$J$220,0)</f>
        <v>135</v>
      </c>
      <c r="L139" s="11">
        <v>68</v>
      </c>
      <c r="M139" s="11">
        <f>RANK(L139,$L$3:$L$220,0)</f>
        <v>135</v>
      </c>
    </row>
    <row r="140" ht="15.75" spans="1:13">
      <c r="A140" s="9" t="s">
        <v>288</v>
      </c>
      <c r="B140" s="9" t="s">
        <v>289</v>
      </c>
      <c r="C140" s="10" t="s">
        <v>16</v>
      </c>
      <c r="D140" s="11">
        <v>16</v>
      </c>
      <c r="E140" s="11">
        <f>RANK(D140,$D$3:$D$220,0)</f>
        <v>91</v>
      </c>
      <c r="F140" s="11">
        <v>52</v>
      </c>
      <c r="G140" s="11">
        <f>RANK(F140,$F$3:$F$220,0)</f>
        <v>98</v>
      </c>
      <c r="H140" s="11">
        <v>0</v>
      </c>
      <c r="I140" s="11">
        <f>RANK(H140,$H$3:$H$220,0)</f>
        <v>47</v>
      </c>
      <c r="J140" s="11">
        <v>0</v>
      </c>
      <c r="K140" s="11">
        <f>RANK(J140,$J$3:$J$220,0)</f>
        <v>135</v>
      </c>
      <c r="L140" s="11">
        <v>68</v>
      </c>
      <c r="M140" s="11">
        <f>RANK(L140,$L$3:$L$220,0)</f>
        <v>135</v>
      </c>
    </row>
    <row r="141" ht="15.75" spans="1:13">
      <c r="A141" s="9" t="s">
        <v>290</v>
      </c>
      <c r="B141" s="9" t="s">
        <v>291</v>
      </c>
      <c r="C141" s="10" t="s">
        <v>13</v>
      </c>
      <c r="D141" s="11">
        <v>16</v>
      </c>
      <c r="E141" s="11">
        <f>RANK(D141,$D$3:$D$220,0)</f>
        <v>91</v>
      </c>
      <c r="F141" s="11">
        <v>51.9</v>
      </c>
      <c r="G141" s="11">
        <f>RANK(F141,$F$3:$F$220,0)</f>
        <v>104</v>
      </c>
      <c r="H141" s="11">
        <v>0</v>
      </c>
      <c r="I141" s="11">
        <f>RANK(H141,$H$3:$H$220,0)</f>
        <v>47</v>
      </c>
      <c r="J141" s="11">
        <v>0</v>
      </c>
      <c r="K141" s="11">
        <f>RANK(J141,$J$3:$J$220,0)</f>
        <v>135</v>
      </c>
      <c r="L141" s="11">
        <v>67.9</v>
      </c>
      <c r="M141" s="11">
        <f>RANK(L141,$L$3:$L$220,0)</f>
        <v>137</v>
      </c>
    </row>
    <row r="142" ht="15.75" spans="1:13">
      <c r="A142" s="9" t="s">
        <v>292</v>
      </c>
      <c r="B142" s="9" t="s">
        <v>293</v>
      </c>
      <c r="C142" s="10" t="s">
        <v>13</v>
      </c>
      <c r="D142" s="11">
        <v>16.5</v>
      </c>
      <c r="E142" s="11">
        <f>RANK(D142,$D$3:$D$220,0)</f>
        <v>77</v>
      </c>
      <c r="F142" s="11">
        <v>50</v>
      </c>
      <c r="G142" s="11">
        <f>RANK(F142,$F$3:$F$220,0)</f>
        <v>188</v>
      </c>
      <c r="H142" s="11">
        <v>0</v>
      </c>
      <c r="I142" s="11">
        <f>RANK(H142,$H$3:$H$220,0)</f>
        <v>47</v>
      </c>
      <c r="J142" s="11">
        <v>1.35</v>
      </c>
      <c r="K142" s="11">
        <f>RANK(J142,$J$3:$J$220,0)</f>
        <v>74</v>
      </c>
      <c r="L142" s="11">
        <v>67.85</v>
      </c>
      <c r="M142" s="11">
        <f>RANK(L142,$L$3:$L$220,0)</f>
        <v>138</v>
      </c>
    </row>
    <row r="143" ht="15.75" spans="1:13">
      <c r="A143" s="9" t="s">
        <v>294</v>
      </c>
      <c r="B143" s="9" t="s">
        <v>295</v>
      </c>
      <c r="C143" s="10" t="s">
        <v>13</v>
      </c>
      <c r="D143" s="11">
        <v>15.5</v>
      </c>
      <c r="E143" s="11">
        <f>RANK(D143,$D$3:$D$220,0)</f>
        <v>109</v>
      </c>
      <c r="F143" s="11">
        <v>52.05</v>
      </c>
      <c r="G143" s="11">
        <f>RANK(F143,$F$3:$F$220,0)</f>
        <v>95</v>
      </c>
      <c r="H143" s="11">
        <v>0</v>
      </c>
      <c r="I143" s="11">
        <f>RANK(H143,$H$3:$H$220,0)</f>
        <v>47</v>
      </c>
      <c r="J143" s="11">
        <v>0.15</v>
      </c>
      <c r="K143" s="11">
        <f>RANK(J143,$J$3:$J$220,0)</f>
        <v>121</v>
      </c>
      <c r="L143" s="11">
        <v>67.7</v>
      </c>
      <c r="M143" s="11">
        <f>RANK(L143,$L$3:$L$220,0)</f>
        <v>140</v>
      </c>
    </row>
    <row r="144" ht="15.75" spans="1:13">
      <c r="A144" s="9" t="s">
        <v>296</v>
      </c>
      <c r="B144" s="9" t="s">
        <v>297</v>
      </c>
      <c r="C144" s="10" t="s">
        <v>16</v>
      </c>
      <c r="D144" s="11">
        <v>15.5</v>
      </c>
      <c r="E144" s="11">
        <f>RANK(D144,$D$3:$D$220,0)</f>
        <v>109</v>
      </c>
      <c r="F144" s="11">
        <v>51.05</v>
      </c>
      <c r="G144" s="11">
        <f>RANK(F144,$F$3:$F$220,0)</f>
        <v>133</v>
      </c>
      <c r="H144" s="11">
        <v>1</v>
      </c>
      <c r="I144" s="11">
        <f>RANK(H144,$H$3:$H$220,0)</f>
        <v>16</v>
      </c>
      <c r="J144" s="11">
        <v>0</v>
      </c>
      <c r="K144" s="11">
        <f>RANK(J144,$J$3:$J$220,0)</f>
        <v>135</v>
      </c>
      <c r="L144" s="11">
        <v>67.55</v>
      </c>
      <c r="M144" s="11">
        <f>RANK(L144,$L$3:$L$220,0)</f>
        <v>141</v>
      </c>
    </row>
    <row r="145" ht="15.75" spans="1:13">
      <c r="A145" s="9" t="s">
        <v>298</v>
      </c>
      <c r="B145" s="9" t="s">
        <v>299</v>
      </c>
      <c r="C145" s="10" t="s">
        <v>21</v>
      </c>
      <c r="D145" s="11">
        <v>15</v>
      </c>
      <c r="E145" s="11">
        <f>RANK(D145,$D$3:$D$220,0)</f>
        <v>136</v>
      </c>
      <c r="F145" s="11">
        <v>52</v>
      </c>
      <c r="G145" s="11">
        <f>RANK(F145,$F$3:$F$220,0)</f>
        <v>98</v>
      </c>
      <c r="H145" s="11">
        <v>0</v>
      </c>
      <c r="I145" s="11">
        <f>RANK(H145,$H$3:$H$220,0)</f>
        <v>47</v>
      </c>
      <c r="J145" s="11">
        <v>0.5</v>
      </c>
      <c r="K145" s="11">
        <f>RANK(J145,$J$3:$J$220,0)</f>
        <v>101</v>
      </c>
      <c r="L145" s="11">
        <v>67.5</v>
      </c>
      <c r="M145" s="11">
        <f>RANK(L145,$L$3:$L$220,0)</f>
        <v>142</v>
      </c>
    </row>
    <row r="146" ht="15.75" spans="1:13">
      <c r="A146" s="9" t="s">
        <v>300</v>
      </c>
      <c r="B146" s="9" t="s">
        <v>301</v>
      </c>
      <c r="C146" s="10" t="s">
        <v>13</v>
      </c>
      <c r="D146" s="11">
        <v>15.5</v>
      </c>
      <c r="E146" s="11">
        <f>RANK(D146,$D$3:$D$220,0)</f>
        <v>109</v>
      </c>
      <c r="F146" s="11">
        <v>51</v>
      </c>
      <c r="G146" s="11">
        <f>RANK(F146,$F$3:$F$220,0)</f>
        <v>134</v>
      </c>
      <c r="H146" s="11">
        <v>0</v>
      </c>
      <c r="I146" s="11">
        <f>RANK(H146,$H$3:$H$220,0)</f>
        <v>47</v>
      </c>
      <c r="J146" s="11">
        <v>1</v>
      </c>
      <c r="K146" s="11">
        <f>RANK(J146,$J$3:$J$220,0)</f>
        <v>85</v>
      </c>
      <c r="L146" s="11">
        <v>67.5</v>
      </c>
      <c r="M146" s="11">
        <f>RANK(L146,$L$3:$L$220,0)</f>
        <v>142</v>
      </c>
    </row>
    <row r="147" ht="15.75" spans="1:13">
      <c r="A147" s="9" t="s">
        <v>302</v>
      </c>
      <c r="B147" s="9" t="s">
        <v>303</v>
      </c>
      <c r="C147" s="19" t="s">
        <v>13</v>
      </c>
      <c r="D147" s="20">
        <v>15</v>
      </c>
      <c r="E147" s="20">
        <f>RANK(D147,$D$3:$D$220,0)</f>
        <v>136</v>
      </c>
      <c r="F147" s="20">
        <v>52.3</v>
      </c>
      <c r="G147" s="20">
        <f>RANK(F147,$F$3:$F$220,0)</f>
        <v>84</v>
      </c>
      <c r="H147" s="20">
        <v>0</v>
      </c>
      <c r="I147" s="20">
        <f>RANK(H147,$H$3:$H$220,0)</f>
        <v>47</v>
      </c>
      <c r="J147" s="20">
        <v>0.15</v>
      </c>
      <c r="K147" s="28">
        <f>RANK(J147,$J$3:$J$220,0)</f>
        <v>121</v>
      </c>
      <c r="L147" s="11">
        <v>67.45</v>
      </c>
      <c r="M147" s="11">
        <f>RANK(L147,$L$3:$L$220,0)</f>
        <v>144</v>
      </c>
    </row>
    <row r="148" ht="15.75" spans="1:13">
      <c r="A148" s="9" t="s">
        <v>304</v>
      </c>
      <c r="B148" s="9" t="s">
        <v>305</v>
      </c>
      <c r="C148" s="21" t="s">
        <v>13</v>
      </c>
      <c r="D148" s="22">
        <v>15</v>
      </c>
      <c r="E148" s="22">
        <f>RANK(D148,$D$3:$D$220,0)</f>
        <v>136</v>
      </c>
      <c r="F148" s="22">
        <v>52.15</v>
      </c>
      <c r="G148" s="22">
        <f>RANK(F148,$F$3:$F$220,0)</f>
        <v>90</v>
      </c>
      <c r="H148" s="22">
        <v>0</v>
      </c>
      <c r="I148" s="22">
        <f>RANK(H148,$H$3:$H$220,0)</f>
        <v>47</v>
      </c>
      <c r="J148" s="22">
        <v>0.25</v>
      </c>
      <c r="K148" s="29">
        <f>RANK(J148,$J$3:$J$220,0)</f>
        <v>116</v>
      </c>
      <c r="L148" s="11">
        <v>67.4</v>
      </c>
      <c r="M148" s="11">
        <f>RANK(L148,$L$3:$L$220,0)</f>
        <v>145</v>
      </c>
    </row>
    <row r="149" ht="15.75" spans="1:13">
      <c r="A149" s="9" t="s">
        <v>306</v>
      </c>
      <c r="B149" s="9" t="s">
        <v>307</v>
      </c>
      <c r="C149" s="21" t="s">
        <v>13</v>
      </c>
      <c r="D149" s="22">
        <v>16</v>
      </c>
      <c r="E149" s="22">
        <f>RANK(D149,$D$3:$D$220,0)</f>
        <v>91</v>
      </c>
      <c r="F149" s="22">
        <v>51.25</v>
      </c>
      <c r="G149" s="22">
        <f>RANK(F149,$F$3:$F$220,0)</f>
        <v>114</v>
      </c>
      <c r="H149" s="22">
        <v>0</v>
      </c>
      <c r="I149" s="22">
        <f>RANK(H149,$H$3:$H$220,0)</f>
        <v>47</v>
      </c>
      <c r="J149" s="22">
        <v>0.15</v>
      </c>
      <c r="K149" s="29">
        <f>RANK(J149,$J$3:$J$220,0)</f>
        <v>121</v>
      </c>
      <c r="L149" s="11">
        <v>67.4</v>
      </c>
      <c r="M149" s="11">
        <f>RANK(L149,$L$3:$L$220,0)</f>
        <v>145</v>
      </c>
    </row>
    <row r="150" ht="15.75" spans="1:13">
      <c r="A150" s="9" t="s">
        <v>308</v>
      </c>
      <c r="B150" s="9" t="s">
        <v>309</v>
      </c>
      <c r="C150" s="21" t="s">
        <v>13</v>
      </c>
      <c r="D150" s="22">
        <v>16</v>
      </c>
      <c r="E150" s="22">
        <f>RANK(D150,$D$3:$D$220,0)</f>
        <v>91</v>
      </c>
      <c r="F150" s="22">
        <v>51</v>
      </c>
      <c r="G150" s="22">
        <f>RANK(F150,$F$3:$F$220,0)</f>
        <v>134</v>
      </c>
      <c r="H150" s="22">
        <v>0</v>
      </c>
      <c r="I150" s="22">
        <f>RANK(H150,$H$3:$H$220,0)</f>
        <v>47</v>
      </c>
      <c r="J150" s="22">
        <v>0.25</v>
      </c>
      <c r="K150" s="29">
        <f>RANK(J150,$J$3:$J$220,0)</f>
        <v>116</v>
      </c>
      <c r="L150" s="11">
        <v>67.25</v>
      </c>
      <c r="M150" s="11">
        <f>RANK(L150,$L$3:$L$220,0)</f>
        <v>147</v>
      </c>
    </row>
    <row r="151" ht="15.75" spans="1:13">
      <c r="A151" s="9" t="s">
        <v>310</v>
      </c>
      <c r="B151" s="9" t="s">
        <v>311</v>
      </c>
      <c r="C151" s="21" t="s">
        <v>21</v>
      </c>
      <c r="D151" s="22">
        <v>15</v>
      </c>
      <c r="E151" s="22">
        <f>RANK(D151,$D$3:$D$220,0)</f>
        <v>136</v>
      </c>
      <c r="F151" s="22">
        <v>52.1</v>
      </c>
      <c r="G151" s="22">
        <f>RANK(F151,$F$3:$F$220,0)</f>
        <v>93</v>
      </c>
      <c r="H151" s="22">
        <v>0</v>
      </c>
      <c r="I151" s="22">
        <f>RANK(H151,$H$3:$H$220,0)</f>
        <v>47</v>
      </c>
      <c r="J151" s="22">
        <v>0</v>
      </c>
      <c r="K151" s="29">
        <f>RANK(J151,$J$3:$J$220,0)</f>
        <v>135</v>
      </c>
      <c r="L151" s="11">
        <v>67.1</v>
      </c>
      <c r="M151" s="11">
        <f>RANK(L151,$L$3:$L$220,0)</f>
        <v>148</v>
      </c>
    </row>
    <row r="152" ht="15.75" spans="1:13">
      <c r="A152" s="9" t="s">
        <v>312</v>
      </c>
      <c r="B152" s="9" t="s">
        <v>313</v>
      </c>
      <c r="C152" s="21" t="s">
        <v>16</v>
      </c>
      <c r="D152" s="22">
        <v>15</v>
      </c>
      <c r="E152" s="22">
        <f>RANK(D152,$D$3:$D$220,0)</f>
        <v>136</v>
      </c>
      <c r="F152" s="22">
        <v>52.05</v>
      </c>
      <c r="G152" s="22">
        <f>RANK(F152,$F$3:$F$220,0)</f>
        <v>95</v>
      </c>
      <c r="H152" s="23">
        <v>0</v>
      </c>
      <c r="I152" s="22">
        <f>RANK(H152,$H$3:$H$220,0)</f>
        <v>47</v>
      </c>
      <c r="J152" s="22">
        <v>0</v>
      </c>
      <c r="K152" s="29">
        <f>RANK(J152,$J$3:$J$220,0)</f>
        <v>135</v>
      </c>
      <c r="L152" s="11">
        <v>67.05</v>
      </c>
      <c r="M152" s="11">
        <f>RANK(L152,$L$3:$L$220,0)</f>
        <v>149</v>
      </c>
    </row>
    <row r="153" ht="15.75" spans="1:13">
      <c r="A153" s="9" t="s">
        <v>314</v>
      </c>
      <c r="B153" s="9" t="s">
        <v>315</v>
      </c>
      <c r="C153" s="21" t="s">
        <v>21</v>
      </c>
      <c r="D153" s="22">
        <v>15</v>
      </c>
      <c r="E153" s="22">
        <f>RANK(D153,$D$3:$D$220,0)</f>
        <v>136</v>
      </c>
      <c r="F153" s="22">
        <v>52</v>
      </c>
      <c r="G153" s="22">
        <f>RANK(F153,$F$3:$F$220,0)</f>
        <v>98</v>
      </c>
      <c r="H153" s="22">
        <v>0</v>
      </c>
      <c r="I153" s="22">
        <f>RANK(H153,$H$3:$H$220,0)</f>
        <v>47</v>
      </c>
      <c r="J153" s="22">
        <v>0</v>
      </c>
      <c r="K153" s="29">
        <f>RANK(J153,$J$3:$J$220,0)</f>
        <v>135</v>
      </c>
      <c r="L153" s="11">
        <v>67</v>
      </c>
      <c r="M153" s="11">
        <f>RANK(L153,$L$3:$L$220,0)</f>
        <v>150</v>
      </c>
    </row>
    <row r="154" ht="15.75" spans="1:13">
      <c r="A154" s="9" t="s">
        <v>316</v>
      </c>
      <c r="B154" s="9" t="s">
        <v>317</v>
      </c>
      <c r="C154" s="21" t="s">
        <v>16</v>
      </c>
      <c r="D154" s="22">
        <v>15</v>
      </c>
      <c r="E154" s="22">
        <f>RANK(D154,$D$3:$D$220,0)</f>
        <v>136</v>
      </c>
      <c r="F154" s="22">
        <v>50</v>
      </c>
      <c r="G154" s="22">
        <f>RANK(F154,$F$3:$F$220,0)</f>
        <v>188</v>
      </c>
      <c r="H154" s="22">
        <v>0</v>
      </c>
      <c r="I154" s="22">
        <f>RANK(H154,$H$3:$H$220,0)</f>
        <v>47</v>
      </c>
      <c r="J154" s="22">
        <v>2</v>
      </c>
      <c r="K154" s="29">
        <f>RANK(J154,$J$3:$J$220,0)</f>
        <v>24</v>
      </c>
      <c r="L154" s="11">
        <v>67</v>
      </c>
      <c r="M154" s="11">
        <f>RANK(L154,$L$3:$L$220,0)</f>
        <v>150</v>
      </c>
    </row>
    <row r="155" ht="15.75" spans="1:13">
      <c r="A155" s="9" t="s">
        <v>318</v>
      </c>
      <c r="B155" s="9" t="s">
        <v>319</v>
      </c>
      <c r="C155" s="21" t="s">
        <v>16</v>
      </c>
      <c r="D155" s="22">
        <v>15.5</v>
      </c>
      <c r="E155" s="22">
        <f>RANK(D155,$D$3:$D$220,0)</f>
        <v>109</v>
      </c>
      <c r="F155" s="22">
        <v>51.2</v>
      </c>
      <c r="G155" s="22">
        <f>RANK(F155,$F$3:$F$220,0)</f>
        <v>120</v>
      </c>
      <c r="H155" s="24">
        <v>0</v>
      </c>
      <c r="I155" s="22">
        <f>RANK(H155,$H$3:$H$220,0)</f>
        <v>47</v>
      </c>
      <c r="J155" s="22">
        <v>0.15</v>
      </c>
      <c r="K155" s="29">
        <f>RANK(J155,$J$3:$J$220,0)</f>
        <v>121</v>
      </c>
      <c r="L155" s="11">
        <v>66.85</v>
      </c>
      <c r="M155" s="11">
        <f>RANK(L155,$L$3:$L$220,0)</f>
        <v>152</v>
      </c>
    </row>
    <row r="156" ht="15.75" spans="1:13">
      <c r="A156" s="9" t="s">
        <v>320</v>
      </c>
      <c r="B156" s="9" t="s">
        <v>321</v>
      </c>
      <c r="C156" s="21" t="s">
        <v>16</v>
      </c>
      <c r="D156" s="22">
        <v>15.5</v>
      </c>
      <c r="E156" s="22">
        <f>RANK(D156,$D$3:$D$220,0)</f>
        <v>109</v>
      </c>
      <c r="F156" s="22">
        <v>51.1</v>
      </c>
      <c r="G156" s="22">
        <f>RANK(F156,$F$3:$F$220,0)</f>
        <v>130</v>
      </c>
      <c r="H156" s="22">
        <v>0</v>
      </c>
      <c r="I156" s="22">
        <f>RANK(H156,$H$3:$H$220,0)</f>
        <v>47</v>
      </c>
      <c r="J156" s="22">
        <v>0.15</v>
      </c>
      <c r="K156" s="29">
        <f>RANK(J156,$J$3:$J$220,0)</f>
        <v>121</v>
      </c>
      <c r="L156" s="11">
        <v>66.75</v>
      </c>
      <c r="M156" s="11">
        <f>RANK(L156,$L$3:$L$220,0)</f>
        <v>154</v>
      </c>
    </row>
    <row r="157" ht="15.75" spans="1:13">
      <c r="A157" s="9" t="s">
        <v>322</v>
      </c>
      <c r="B157" s="9" t="s">
        <v>323</v>
      </c>
      <c r="C157" s="21" t="s">
        <v>16</v>
      </c>
      <c r="D157" s="22">
        <v>16.5</v>
      </c>
      <c r="E157" s="22">
        <f>RANK(D157,$D$3:$D$220,0)</f>
        <v>77</v>
      </c>
      <c r="F157" s="22">
        <v>50.05</v>
      </c>
      <c r="G157" s="22">
        <f>RANK(F157,$F$3:$F$220,0)</f>
        <v>184</v>
      </c>
      <c r="H157" s="23">
        <v>0</v>
      </c>
      <c r="I157" s="22">
        <f>RANK(H157,$H$3:$H$220,0)</f>
        <v>47</v>
      </c>
      <c r="J157" s="22">
        <v>0.2</v>
      </c>
      <c r="K157" s="29">
        <f>RANK(J157,$J$3:$J$220,0)</f>
        <v>120</v>
      </c>
      <c r="L157" s="11">
        <v>66.75</v>
      </c>
      <c r="M157" s="11">
        <f>RANK(L157,$L$3:$L$220,0)</f>
        <v>154</v>
      </c>
    </row>
    <row r="158" ht="15.75" spans="1:13">
      <c r="A158" s="9" t="s">
        <v>324</v>
      </c>
      <c r="B158" s="9" t="s">
        <v>325</v>
      </c>
      <c r="C158" s="21" t="s">
        <v>16</v>
      </c>
      <c r="D158" s="22">
        <v>15.5</v>
      </c>
      <c r="E158" s="22">
        <f>RANK(D158,$D$3:$D$220,0)</f>
        <v>109</v>
      </c>
      <c r="F158" s="22">
        <v>51.15</v>
      </c>
      <c r="G158" s="22">
        <f>RANK(F158,$F$3:$F$220,0)</f>
        <v>125</v>
      </c>
      <c r="H158" s="22">
        <v>0</v>
      </c>
      <c r="I158" s="22">
        <f>RANK(H158,$H$3:$H$220,0)</f>
        <v>47</v>
      </c>
      <c r="J158" s="22">
        <v>0</v>
      </c>
      <c r="K158" s="29">
        <f>RANK(J158,$J$3:$J$220,0)</f>
        <v>135</v>
      </c>
      <c r="L158" s="11">
        <v>66.65</v>
      </c>
      <c r="M158" s="11">
        <f>RANK(L158,$L$3:$L$220,0)</f>
        <v>156</v>
      </c>
    </row>
    <row r="159" ht="15.75" spans="1:13">
      <c r="A159" s="9" t="s">
        <v>326</v>
      </c>
      <c r="B159" s="9" t="s">
        <v>327</v>
      </c>
      <c r="C159" s="21" t="s">
        <v>13</v>
      </c>
      <c r="D159" s="22">
        <v>16.5</v>
      </c>
      <c r="E159" s="22">
        <f>RANK(D159,$D$3:$D$220,0)</f>
        <v>77</v>
      </c>
      <c r="F159" s="22">
        <v>50.15</v>
      </c>
      <c r="G159" s="22">
        <f>RANK(F159,$F$3:$F$220,0)</f>
        <v>169</v>
      </c>
      <c r="H159" s="22">
        <v>0</v>
      </c>
      <c r="I159" s="22">
        <f>RANK(H159,$H$3:$H$220,0)</f>
        <v>47</v>
      </c>
      <c r="J159" s="22">
        <v>0</v>
      </c>
      <c r="K159" s="29">
        <f>RANK(J159,$J$3:$J$220,0)</f>
        <v>135</v>
      </c>
      <c r="L159" s="11">
        <v>66.65</v>
      </c>
      <c r="M159" s="11">
        <f>RANK(L159,$L$3:$L$220,0)</f>
        <v>156</v>
      </c>
    </row>
    <row r="160" ht="15.75" spans="1:13">
      <c r="A160" s="9" t="s">
        <v>328</v>
      </c>
      <c r="B160" s="9" t="s">
        <v>329</v>
      </c>
      <c r="C160" s="21" t="s">
        <v>21</v>
      </c>
      <c r="D160" s="22">
        <v>15</v>
      </c>
      <c r="E160" s="22">
        <f>RANK(D160,$D$3:$D$220,0)</f>
        <v>136</v>
      </c>
      <c r="F160" s="22">
        <v>50.1</v>
      </c>
      <c r="G160" s="22">
        <f>RANK(F160,$F$3:$F$220,0)</f>
        <v>175</v>
      </c>
      <c r="H160" s="22">
        <v>0</v>
      </c>
      <c r="I160" s="22">
        <f>RANK(H160,$H$3:$H$220,0)</f>
        <v>47</v>
      </c>
      <c r="J160" s="22">
        <v>1.5</v>
      </c>
      <c r="K160" s="29">
        <f>RANK(J160,$J$3:$J$220,0)</f>
        <v>69</v>
      </c>
      <c r="L160" s="11">
        <v>66.6</v>
      </c>
      <c r="M160" s="11">
        <f>RANK(L160,$L$3:$L$220,0)</f>
        <v>158</v>
      </c>
    </row>
    <row r="161" ht="15.75" spans="1:13">
      <c r="A161" s="9" t="s">
        <v>330</v>
      </c>
      <c r="B161" s="9" t="s">
        <v>331</v>
      </c>
      <c r="C161" s="21" t="s">
        <v>16</v>
      </c>
      <c r="D161" s="22">
        <v>16</v>
      </c>
      <c r="E161" s="22">
        <f>RANK(D161,$D$3:$D$220,0)</f>
        <v>91</v>
      </c>
      <c r="F161" s="22">
        <v>50.25</v>
      </c>
      <c r="G161" s="22">
        <f>RANK(F161,$F$3:$F$220,0)</f>
        <v>160</v>
      </c>
      <c r="H161" s="22">
        <v>0</v>
      </c>
      <c r="I161" s="22">
        <f>RANK(H161,$H$3:$H$220,0)</f>
        <v>47</v>
      </c>
      <c r="J161" s="22">
        <v>0.325</v>
      </c>
      <c r="K161" s="29">
        <f>RANK(J161,$J$3:$J$220,0)</f>
        <v>111</v>
      </c>
      <c r="L161" s="11">
        <v>66.575</v>
      </c>
      <c r="M161" s="11">
        <f>RANK(L161,$L$3:$L$220,0)</f>
        <v>159</v>
      </c>
    </row>
    <row r="162" ht="15.75" spans="1:13">
      <c r="A162" s="9" t="s">
        <v>332</v>
      </c>
      <c r="B162" s="9" t="s">
        <v>333</v>
      </c>
      <c r="C162" s="21" t="s">
        <v>21</v>
      </c>
      <c r="D162" s="22">
        <v>15</v>
      </c>
      <c r="E162" s="22">
        <f>RANK(D162,$D$3:$D$220,0)</f>
        <v>136</v>
      </c>
      <c r="F162" s="22">
        <v>51.5</v>
      </c>
      <c r="G162" s="22">
        <f>RANK(F162,$F$3:$F$220,0)</f>
        <v>111</v>
      </c>
      <c r="H162" s="22">
        <v>0</v>
      </c>
      <c r="I162" s="22">
        <f>RANK(H162,$H$3:$H$220,0)</f>
        <v>47</v>
      </c>
      <c r="J162" s="22">
        <v>0</v>
      </c>
      <c r="K162" s="29">
        <f>RANK(J162,$J$3:$J$220,0)</f>
        <v>135</v>
      </c>
      <c r="L162" s="11">
        <v>66.5</v>
      </c>
      <c r="M162" s="11">
        <f>RANK(L162,$L$3:$L$220,0)</f>
        <v>160</v>
      </c>
    </row>
    <row r="163" ht="15.75" spans="1:13">
      <c r="A163" s="9" t="s">
        <v>334</v>
      </c>
      <c r="B163" s="9" t="s">
        <v>335</v>
      </c>
      <c r="C163" s="21" t="s">
        <v>13</v>
      </c>
      <c r="D163" s="22">
        <v>15.5</v>
      </c>
      <c r="E163" s="22">
        <f>RANK(D163,$D$3:$D$220,0)</f>
        <v>109</v>
      </c>
      <c r="F163" s="22">
        <v>51</v>
      </c>
      <c r="G163" s="22">
        <f>RANK(F163,$F$3:$F$220,0)</f>
        <v>134</v>
      </c>
      <c r="H163" s="22">
        <v>0</v>
      </c>
      <c r="I163" s="22">
        <f>RANK(H163,$H$3:$H$220,0)</f>
        <v>47</v>
      </c>
      <c r="J163" s="22">
        <v>0</v>
      </c>
      <c r="K163" s="29">
        <f>RANK(J163,$J$3:$J$220,0)</f>
        <v>135</v>
      </c>
      <c r="L163" s="11">
        <v>66.5</v>
      </c>
      <c r="M163" s="11">
        <f>RANK(L163,$L$3:$L$220,0)</f>
        <v>160</v>
      </c>
    </row>
    <row r="164" ht="15.75" spans="1:13">
      <c r="A164" s="9" t="s">
        <v>336</v>
      </c>
      <c r="B164" s="9" t="s">
        <v>337</v>
      </c>
      <c r="C164" s="25" t="s">
        <v>13</v>
      </c>
      <c r="D164" s="26">
        <v>15</v>
      </c>
      <c r="E164" s="17">
        <f>RANK(D164,$D$3:$D$220,0)</f>
        <v>136</v>
      </c>
      <c r="F164" s="26">
        <v>51</v>
      </c>
      <c r="G164" s="17">
        <f>RANK(F164,$F$3:$F$220,0)</f>
        <v>134</v>
      </c>
      <c r="H164" s="26">
        <v>0</v>
      </c>
      <c r="I164" s="17">
        <f>RANK(H164,$H$3:$H$220,0)</f>
        <v>47</v>
      </c>
      <c r="J164" s="26">
        <v>0.5</v>
      </c>
      <c r="K164" s="17">
        <f>RANK(J164,$J$3:$J$220,0)</f>
        <v>101</v>
      </c>
      <c r="L164" s="11">
        <v>66.5</v>
      </c>
      <c r="M164" s="11">
        <f>RANK(L164,$L$3:$L$220,0)</f>
        <v>160</v>
      </c>
    </row>
    <row r="165" ht="15.75" spans="1:13">
      <c r="A165" s="9" t="s">
        <v>338</v>
      </c>
      <c r="B165" s="9" t="s">
        <v>339</v>
      </c>
      <c r="C165" s="10" t="s">
        <v>13</v>
      </c>
      <c r="D165" s="11">
        <v>15</v>
      </c>
      <c r="E165" s="11">
        <f>RANK(D165,$D$3:$D$220,0)</f>
        <v>136</v>
      </c>
      <c r="F165" s="16">
        <v>51.3</v>
      </c>
      <c r="G165" s="11">
        <f>RANK(F165,$F$3:$F$220,0)</f>
        <v>113</v>
      </c>
      <c r="H165" s="16">
        <v>0</v>
      </c>
      <c r="I165" s="11">
        <f>RANK(H165,$H$3:$H$220,0)</f>
        <v>47</v>
      </c>
      <c r="J165" s="16">
        <v>0</v>
      </c>
      <c r="K165" s="11">
        <f>RANK(J165,$J$3:$J$220,0)</f>
        <v>135</v>
      </c>
      <c r="L165" s="16">
        <v>66.3</v>
      </c>
      <c r="M165" s="11">
        <f>RANK(L165,$L$3:$L$220,0)</f>
        <v>163</v>
      </c>
    </row>
    <row r="166" ht="15.75" spans="1:13">
      <c r="A166" s="9" t="s">
        <v>340</v>
      </c>
      <c r="B166" s="9" t="s">
        <v>341</v>
      </c>
      <c r="C166" s="10" t="s">
        <v>13</v>
      </c>
      <c r="D166" s="11">
        <v>15.5</v>
      </c>
      <c r="E166" s="11">
        <f>RANK(D166,$D$3:$D$220,0)</f>
        <v>109</v>
      </c>
      <c r="F166" s="16">
        <v>50.8</v>
      </c>
      <c r="G166" s="11">
        <f>RANK(F166,$F$3:$F$220,0)</f>
        <v>148</v>
      </c>
      <c r="H166" s="16">
        <v>0</v>
      </c>
      <c r="I166" s="11">
        <f>RANK(H166,$H$3:$H$220,0)</f>
        <v>47</v>
      </c>
      <c r="J166" s="16">
        <v>0</v>
      </c>
      <c r="K166" s="11">
        <f>RANK(J166,$J$3:$J$220,0)</f>
        <v>135</v>
      </c>
      <c r="L166" s="16">
        <v>66.3</v>
      </c>
      <c r="M166" s="11">
        <f>RANK(L166,$L$3:$L$220,0)</f>
        <v>163</v>
      </c>
    </row>
    <row r="167" ht="15.75" spans="1:13">
      <c r="A167" s="9" t="s">
        <v>342</v>
      </c>
      <c r="B167" s="9" t="s">
        <v>343</v>
      </c>
      <c r="C167" s="10" t="s">
        <v>21</v>
      </c>
      <c r="D167" s="11">
        <v>16</v>
      </c>
      <c r="E167" s="11">
        <f>RANK(D167,$D$3:$D$220,0)</f>
        <v>91</v>
      </c>
      <c r="F167" s="16">
        <v>50.3</v>
      </c>
      <c r="G167" s="11">
        <f>RANK(F167,$F$3:$F$220,0)</f>
        <v>155</v>
      </c>
      <c r="H167" s="16">
        <v>0</v>
      </c>
      <c r="I167" s="11">
        <f>RANK(H167,$H$3:$H$220,0)</f>
        <v>47</v>
      </c>
      <c r="J167" s="16">
        <v>0</v>
      </c>
      <c r="K167" s="11">
        <f>RANK(J167,$J$3:$J$220,0)</f>
        <v>135</v>
      </c>
      <c r="L167" s="16">
        <v>66.3</v>
      </c>
      <c r="M167" s="11">
        <f>RANK(L167,$L$3:$L$220,0)</f>
        <v>163</v>
      </c>
    </row>
    <row r="168" ht="15.75" spans="1:13">
      <c r="A168" s="9" t="s">
        <v>344</v>
      </c>
      <c r="B168" s="9" t="s">
        <v>345</v>
      </c>
      <c r="C168" s="10" t="s">
        <v>13</v>
      </c>
      <c r="D168" s="11">
        <v>15</v>
      </c>
      <c r="E168" s="11">
        <f>RANK(D168,$D$3:$D$220,0)</f>
        <v>136</v>
      </c>
      <c r="F168" s="16">
        <v>50</v>
      </c>
      <c r="G168" s="11">
        <f>RANK(F168,$F$3:$F$220,0)</f>
        <v>188</v>
      </c>
      <c r="H168" s="16">
        <v>0</v>
      </c>
      <c r="I168" s="11">
        <f>RANK(H168,$H$3:$H$220,0)</f>
        <v>47</v>
      </c>
      <c r="J168" s="16">
        <v>1.3</v>
      </c>
      <c r="K168" s="11">
        <f>RANK(J168,$J$3:$J$220,0)</f>
        <v>77</v>
      </c>
      <c r="L168" s="16">
        <v>66.3</v>
      </c>
      <c r="M168" s="11">
        <f>RANK(L168,$L$3:$L$220,0)</f>
        <v>163</v>
      </c>
    </row>
    <row r="169" ht="15.75" spans="1:13">
      <c r="A169" s="9" t="s">
        <v>346</v>
      </c>
      <c r="B169" s="9" t="s">
        <v>347</v>
      </c>
      <c r="C169" s="10" t="s">
        <v>13</v>
      </c>
      <c r="D169" s="11">
        <v>15</v>
      </c>
      <c r="E169" s="11">
        <f>RANK(D169,$D$3:$D$220,0)</f>
        <v>136</v>
      </c>
      <c r="F169" s="16">
        <v>51.25</v>
      </c>
      <c r="G169" s="11">
        <f>RANK(F169,$F$3:$F$220,0)</f>
        <v>114</v>
      </c>
      <c r="H169" s="16">
        <v>0</v>
      </c>
      <c r="I169" s="11">
        <f>RANK(H169,$H$3:$H$220,0)</f>
        <v>47</v>
      </c>
      <c r="J169" s="16">
        <v>0</v>
      </c>
      <c r="K169" s="11">
        <f>RANK(J169,$J$3:$J$220,0)</f>
        <v>135</v>
      </c>
      <c r="L169" s="16">
        <v>66.25</v>
      </c>
      <c r="M169" s="11">
        <f>RANK(L169,$L$3:$L$220,0)</f>
        <v>167</v>
      </c>
    </row>
    <row r="170" ht="15.75" spans="1:13">
      <c r="A170" s="9" t="s">
        <v>348</v>
      </c>
      <c r="B170" s="9" t="s">
        <v>349</v>
      </c>
      <c r="C170" s="10" t="s">
        <v>21</v>
      </c>
      <c r="D170" s="11">
        <v>15</v>
      </c>
      <c r="E170" s="11">
        <f>RANK(D170,$D$3:$D$220,0)</f>
        <v>136</v>
      </c>
      <c r="F170" s="16">
        <v>51.25</v>
      </c>
      <c r="G170" s="11">
        <f>RANK(F170,$F$3:$F$220,0)</f>
        <v>114</v>
      </c>
      <c r="H170" s="16">
        <v>0</v>
      </c>
      <c r="I170" s="11">
        <f>RANK(H170,$H$3:$H$220,0)</f>
        <v>47</v>
      </c>
      <c r="J170" s="16">
        <v>0</v>
      </c>
      <c r="K170" s="11">
        <f>RANK(J170,$J$3:$J$220,0)</f>
        <v>135</v>
      </c>
      <c r="L170" s="16">
        <v>66.25</v>
      </c>
      <c r="M170" s="11">
        <f>RANK(L170,$L$3:$L$220,0)</f>
        <v>167</v>
      </c>
    </row>
    <row r="171" ht="15.75" spans="1:13">
      <c r="A171" s="9" t="s">
        <v>350</v>
      </c>
      <c r="B171" s="9" t="s">
        <v>351</v>
      </c>
      <c r="C171" s="10" t="s">
        <v>16</v>
      </c>
      <c r="D171" s="11">
        <v>16</v>
      </c>
      <c r="E171" s="11">
        <f>RANK(D171,$D$3:$D$220,0)</f>
        <v>91</v>
      </c>
      <c r="F171" s="16">
        <v>50.25</v>
      </c>
      <c r="G171" s="11">
        <f>RANK(F171,$F$3:$F$220,0)</f>
        <v>160</v>
      </c>
      <c r="H171" s="16">
        <v>0</v>
      </c>
      <c r="I171" s="11">
        <f>RANK(H171,$H$3:$H$220,0)</f>
        <v>47</v>
      </c>
      <c r="J171" s="16">
        <v>0</v>
      </c>
      <c r="K171" s="11">
        <f>RANK(J171,$J$3:$J$220,0)</f>
        <v>135</v>
      </c>
      <c r="L171" s="16">
        <v>66.25</v>
      </c>
      <c r="M171" s="11">
        <f>RANK(L171,$L$3:$L$220,0)</f>
        <v>167</v>
      </c>
    </row>
    <row r="172" ht="15.75" spans="1:13">
      <c r="A172" s="9" t="s">
        <v>352</v>
      </c>
      <c r="B172" s="9" t="s">
        <v>353</v>
      </c>
      <c r="C172" s="10" t="s">
        <v>16</v>
      </c>
      <c r="D172" s="11">
        <v>15</v>
      </c>
      <c r="E172" s="11">
        <f>RANK(D172,$D$3:$D$220,0)</f>
        <v>136</v>
      </c>
      <c r="F172" s="16">
        <v>51.2</v>
      </c>
      <c r="G172" s="11">
        <f>RANK(F172,$F$3:$F$220,0)</f>
        <v>120</v>
      </c>
      <c r="H172" s="16">
        <v>0</v>
      </c>
      <c r="I172" s="11">
        <f>RANK(H172,$H$3:$H$220,0)</f>
        <v>47</v>
      </c>
      <c r="J172" s="16">
        <v>0</v>
      </c>
      <c r="K172" s="11">
        <f>RANK(J172,$J$3:$J$220,0)</f>
        <v>135</v>
      </c>
      <c r="L172" s="16">
        <v>66.2</v>
      </c>
      <c r="M172" s="11">
        <f>RANK(L172,$L$3:$L$220,0)</f>
        <v>170</v>
      </c>
    </row>
    <row r="173" ht="15.75" spans="1:13">
      <c r="A173" s="9" t="s">
        <v>354</v>
      </c>
      <c r="B173" s="9" t="s">
        <v>355</v>
      </c>
      <c r="C173" s="10" t="s">
        <v>16</v>
      </c>
      <c r="D173" s="11">
        <v>15</v>
      </c>
      <c r="E173" s="11">
        <f>RANK(D173,$D$3:$D$220,0)</f>
        <v>136</v>
      </c>
      <c r="F173" s="16">
        <v>51.15</v>
      </c>
      <c r="G173" s="11">
        <f>RANK(F173,$F$3:$F$220,0)</f>
        <v>125</v>
      </c>
      <c r="H173" s="16">
        <v>0</v>
      </c>
      <c r="I173" s="11">
        <f>RANK(H173,$H$3:$H$220,0)</f>
        <v>47</v>
      </c>
      <c r="J173" s="16">
        <v>0</v>
      </c>
      <c r="K173" s="11">
        <f>RANK(J173,$J$3:$J$220,0)</f>
        <v>135</v>
      </c>
      <c r="L173" s="16">
        <v>66.15</v>
      </c>
      <c r="M173" s="11">
        <f>RANK(L173,$L$3:$L$220,0)</f>
        <v>171</v>
      </c>
    </row>
    <row r="174" ht="15.75" spans="1:13">
      <c r="A174" s="9" t="s">
        <v>356</v>
      </c>
      <c r="B174" s="9" t="s">
        <v>357</v>
      </c>
      <c r="C174" s="10" t="s">
        <v>13</v>
      </c>
      <c r="D174" s="11">
        <v>16</v>
      </c>
      <c r="E174" s="11">
        <f>RANK(D174,$D$3:$D$220,0)</f>
        <v>91</v>
      </c>
      <c r="F174" s="16">
        <v>50.15</v>
      </c>
      <c r="G174" s="11">
        <f>RANK(F174,$F$3:$F$220,0)</f>
        <v>169</v>
      </c>
      <c r="H174" s="16">
        <v>0</v>
      </c>
      <c r="I174" s="11">
        <f>RANK(H174,$H$3:$H$220,0)</f>
        <v>47</v>
      </c>
      <c r="J174" s="16">
        <v>0</v>
      </c>
      <c r="K174" s="11">
        <f>RANK(J174,$J$3:$J$220,0)</f>
        <v>135</v>
      </c>
      <c r="L174" s="16">
        <v>66.15</v>
      </c>
      <c r="M174" s="11">
        <f>RANK(L174,$L$3:$L$220,0)</f>
        <v>171</v>
      </c>
    </row>
    <row r="175" ht="15.75" spans="1:13">
      <c r="A175" s="9" t="s">
        <v>358</v>
      </c>
      <c r="B175" s="9" t="s">
        <v>359</v>
      </c>
      <c r="C175" s="10" t="s">
        <v>21</v>
      </c>
      <c r="D175" s="11">
        <v>15</v>
      </c>
      <c r="E175" s="11">
        <f>RANK(D175,$D$3:$D$220,0)</f>
        <v>136</v>
      </c>
      <c r="F175" s="16">
        <v>50</v>
      </c>
      <c r="G175" s="11">
        <f>RANK(F175,$F$3:$F$220,0)</f>
        <v>188</v>
      </c>
      <c r="H175" s="16">
        <v>1.1</v>
      </c>
      <c r="I175" s="11">
        <f>RANK(H175,$H$3:$H$220,0)</f>
        <v>14</v>
      </c>
      <c r="J175" s="16">
        <v>0</v>
      </c>
      <c r="K175" s="11">
        <f>RANK(J175,$J$3:$J$220,0)</f>
        <v>135</v>
      </c>
      <c r="L175" s="16">
        <v>66.1</v>
      </c>
      <c r="M175" s="11">
        <f>RANK(L175,$L$3:$L$220,0)</f>
        <v>173</v>
      </c>
    </row>
    <row r="176" ht="15.75" spans="1:13">
      <c r="A176" s="9" t="s">
        <v>360</v>
      </c>
      <c r="B176" s="9" t="s">
        <v>361</v>
      </c>
      <c r="C176" s="10" t="s">
        <v>21</v>
      </c>
      <c r="D176" s="11">
        <v>15.5</v>
      </c>
      <c r="E176" s="11">
        <f>RANK(D176,$D$3:$D$220,0)</f>
        <v>109</v>
      </c>
      <c r="F176" s="16">
        <v>50.2</v>
      </c>
      <c r="G176" s="11">
        <f>RANK(F176,$F$3:$F$220,0)</f>
        <v>165</v>
      </c>
      <c r="H176" s="16">
        <v>0</v>
      </c>
      <c r="I176" s="11">
        <f>RANK(H176,$H$3:$H$220,0)</f>
        <v>47</v>
      </c>
      <c r="J176" s="16">
        <v>0.325</v>
      </c>
      <c r="K176" s="11">
        <f>RANK(J176,$J$3:$J$220,0)</f>
        <v>111</v>
      </c>
      <c r="L176" s="16">
        <v>66.025</v>
      </c>
      <c r="M176" s="11">
        <f>RANK(L176,$L$3:$L$220,0)</f>
        <v>174</v>
      </c>
    </row>
    <row r="177" ht="15.75" spans="1:13">
      <c r="A177" s="9" t="s">
        <v>362</v>
      </c>
      <c r="B177" s="9" t="s">
        <v>363</v>
      </c>
      <c r="C177" s="10" t="s">
        <v>16</v>
      </c>
      <c r="D177" s="11">
        <v>15</v>
      </c>
      <c r="E177" s="11">
        <f>RANK(D177,$D$3:$D$220,0)</f>
        <v>136</v>
      </c>
      <c r="F177" s="16">
        <v>51</v>
      </c>
      <c r="G177" s="11">
        <f>RANK(F177,$F$3:$F$220,0)</f>
        <v>134</v>
      </c>
      <c r="H177" s="16">
        <v>0</v>
      </c>
      <c r="I177" s="11">
        <f>RANK(H177,$H$3:$H$220,0)</f>
        <v>47</v>
      </c>
      <c r="J177" s="16">
        <v>0</v>
      </c>
      <c r="K177" s="11">
        <f>RANK(J177,$J$3:$J$220,0)</f>
        <v>135</v>
      </c>
      <c r="L177" s="16">
        <v>66</v>
      </c>
      <c r="M177" s="11">
        <f>RANK(L177,$L$3:$L$220,0)</f>
        <v>175</v>
      </c>
    </row>
    <row r="178" ht="15.75" spans="1:13">
      <c r="A178" s="9" t="s">
        <v>364</v>
      </c>
      <c r="B178" s="9" t="s">
        <v>365</v>
      </c>
      <c r="C178" s="10" t="s">
        <v>16</v>
      </c>
      <c r="D178" s="11">
        <v>15</v>
      </c>
      <c r="E178" s="11">
        <f>RANK(D178,$D$3:$D$220,0)</f>
        <v>136</v>
      </c>
      <c r="F178" s="16">
        <v>51</v>
      </c>
      <c r="G178" s="11">
        <f>RANK(F178,$F$3:$F$220,0)</f>
        <v>134</v>
      </c>
      <c r="H178" s="16">
        <v>0</v>
      </c>
      <c r="I178" s="11">
        <f>RANK(H178,$H$3:$H$220,0)</f>
        <v>47</v>
      </c>
      <c r="J178" s="16">
        <v>0</v>
      </c>
      <c r="K178" s="11">
        <f>RANK(J178,$J$3:$J$220,0)</f>
        <v>135</v>
      </c>
      <c r="L178" s="16">
        <v>66</v>
      </c>
      <c r="M178" s="11">
        <f>RANK(L178,$L$3:$L$220,0)</f>
        <v>175</v>
      </c>
    </row>
    <row r="179" ht="15.75" spans="1:13">
      <c r="A179" s="9" t="s">
        <v>366</v>
      </c>
      <c r="B179" s="9" t="s">
        <v>367</v>
      </c>
      <c r="C179" s="10" t="s">
        <v>16</v>
      </c>
      <c r="D179" s="11">
        <v>15</v>
      </c>
      <c r="E179" s="11">
        <f>RANK(D179,$D$3:$D$220,0)</f>
        <v>136</v>
      </c>
      <c r="F179" s="16">
        <v>51</v>
      </c>
      <c r="G179" s="11">
        <f>RANK(F179,$F$3:$F$220,0)</f>
        <v>134</v>
      </c>
      <c r="H179" s="16">
        <v>0</v>
      </c>
      <c r="I179" s="11">
        <f>RANK(H179,$H$3:$H$220,0)</f>
        <v>47</v>
      </c>
      <c r="J179" s="16">
        <v>0</v>
      </c>
      <c r="K179" s="11">
        <f>RANK(J179,$J$3:$J$220,0)</f>
        <v>135</v>
      </c>
      <c r="L179" s="16">
        <v>66</v>
      </c>
      <c r="M179" s="11">
        <f>RANK(L179,$L$3:$L$220,0)</f>
        <v>175</v>
      </c>
    </row>
    <row r="180" ht="15.75" spans="1:13">
      <c r="A180" s="9" t="s">
        <v>368</v>
      </c>
      <c r="B180" s="9" t="s">
        <v>369</v>
      </c>
      <c r="C180" s="10" t="s">
        <v>16</v>
      </c>
      <c r="D180" s="11">
        <v>15</v>
      </c>
      <c r="E180" s="11">
        <f>RANK(D180,$D$3:$D$220,0)</f>
        <v>136</v>
      </c>
      <c r="F180" s="16">
        <v>51</v>
      </c>
      <c r="G180" s="11">
        <f>RANK(F180,$F$3:$F$220,0)</f>
        <v>134</v>
      </c>
      <c r="H180" s="27">
        <v>0</v>
      </c>
      <c r="I180" s="11">
        <f>RANK(H180,$H$3:$H$220,0)</f>
        <v>47</v>
      </c>
      <c r="J180" s="16">
        <v>0</v>
      </c>
      <c r="K180" s="11">
        <f>RANK(J180,$J$3:$J$220,0)</f>
        <v>135</v>
      </c>
      <c r="L180" s="16">
        <v>66</v>
      </c>
      <c r="M180" s="11">
        <f>RANK(L180,$L$3:$L$220,0)</f>
        <v>175</v>
      </c>
    </row>
    <row r="181" ht="15.75" spans="1:13">
      <c r="A181" s="9" t="s">
        <v>370</v>
      </c>
      <c r="B181" s="9" t="s">
        <v>371</v>
      </c>
      <c r="C181" s="10" t="s">
        <v>21</v>
      </c>
      <c r="D181" s="11">
        <v>15</v>
      </c>
      <c r="E181" s="11">
        <f>RANK(D181,$D$3:$D$220,0)</f>
        <v>136</v>
      </c>
      <c r="F181" s="16">
        <v>51</v>
      </c>
      <c r="G181" s="11">
        <f>RANK(F181,$F$3:$F$220,0)</f>
        <v>134</v>
      </c>
      <c r="H181" s="16">
        <v>0</v>
      </c>
      <c r="I181" s="11">
        <f>RANK(H181,$H$3:$H$220,0)</f>
        <v>47</v>
      </c>
      <c r="J181" s="16">
        <v>0</v>
      </c>
      <c r="K181" s="11">
        <f>RANK(J181,$J$3:$J$220,0)</f>
        <v>135</v>
      </c>
      <c r="L181" s="16">
        <v>66</v>
      </c>
      <c r="M181" s="11">
        <f>RANK(L181,$L$3:$L$220,0)</f>
        <v>175</v>
      </c>
    </row>
    <row r="182" ht="15.75" spans="1:13">
      <c r="A182" s="9" t="s">
        <v>372</v>
      </c>
      <c r="B182" s="9" t="s">
        <v>373</v>
      </c>
      <c r="C182" s="10" t="s">
        <v>21</v>
      </c>
      <c r="D182" s="11">
        <v>15</v>
      </c>
      <c r="E182" s="11">
        <f>RANK(D182,$D$3:$D$220,0)</f>
        <v>136</v>
      </c>
      <c r="F182" s="16">
        <v>50</v>
      </c>
      <c r="G182" s="11">
        <f>RANK(F182,$F$3:$F$220,0)</f>
        <v>188</v>
      </c>
      <c r="H182" s="16">
        <v>0</v>
      </c>
      <c r="I182" s="11">
        <f>RANK(H182,$H$3:$H$220,0)</f>
        <v>47</v>
      </c>
      <c r="J182" s="16">
        <v>0.9</v>
      </c>
      <c r="K182" s="11">
        <f>RANK(J182,$J$3:$J$220,0)</f>
        <v>88</v>
      </c>
      <c r="L182" s="16">
        <v>65.9</v>
      </c>
      <c r="M182" s="11">
        <f>RANK(L182,$L$3:$L$220,0)</f>
        <v>180</v>
      </c>
    </row>
    <row r="183" ht="15.75" spans="1:13">
      <c r="A183" s="9" t="s">
        <v>374</v>
      </c>
      <c r="B183" s="9" t="s">
        <v>375</v>
      </c>
      <c r="C183" s="10" t="s">
        <v>13</v>
      </c>
      <c r="D183" s="11">
        <v>15.5</v>
      </c>
      <c r="E183" s="11">
        <f>RANK(D183,$D$3:$D$220,0)</f>
        <v>109</v>
      </c>
      <c r="F183" s="16">
        <v>50.35</v>
      </c>
      <c r="G183" s="11">
        <f>RANK(F183,$F$3:$F$220,0)</f>
        <v>153</v>
      </c>
      <c r="H183" s="16">
        <v>0</v>
      </c>
      <c r="I183" s="11">
        <f>RANK(H183,$H$3:$H$220,0)</f>
        <v>47</v>
      </c>
      <c r="J183" s="16">
        <v>0</v>
      </c>
      <c r="K183" s="11">
        <f>RANK(J183,$J$3:$J$220,0)</f>
        <v>135</v>
      </c>
      <c r="L183" s="16">
        <v>65.85</v>
      </c>
      <c r="M183" s="11">
        <f>RANK(L183,$L$3:$L$220,0)</f>
        <v>181</v>
      </c>
    </row>
    <row r="184" ht="15.75" spans="1:13">
      <c r="A184" s="9" t="s">
        <v>376</v>
      </c>
      <c r="B184" s="9" t="s">
        <v>377</v>
      </c>
      <c r="C184" s="10" t="s">
        <v>13</v>
      </c>
      <c r="D184" s="11">
        <v>15</v>
      </c>
      <c r="E184" s="11">
        <f>RANK(D184,$D$3:$D$220,0)</f>
        <v>136</v>
      </c>
      <c r="F184" s="11">
        <v>50.2</v>
      </c>
      <c r="G184" s="11">
        <f>RANK(F184,$F$3:$F$220,0)</f>
        <v>165</v>
      </c>
      <c r="H184" s="11">
        <v>0</v>
      </c>
      <c r="I184" s="11">
        <f>RANK(H184,$H$3:$H$220,0)</f>
        <v>47</v>
      </c>
      <c r="J184" s="11">
        <v>0.6</v>
      </c>
      <c r="K184" s="11">
        <f>RANK(J184,$J$3:$J$220,0)</f>
        <v>96</v>
      </c>
      <c r="L184" s="11">
        <v>65.8</v>
      </c>
      <c r="M184" s="11">
        <f>RANK(L184,$L$3:$L$220,0)</f>
        <v>182</v>
      </c>
    </row>
    <row r="185" ht="15.75" spans="1:13">
      <c r="A185" s="9" t="s">
        <v>378</v>
      </c>
      <c r="B185" s="9" t="s">
        <v>379</v>
      </c>
      <c r="C185" s="10" t="s">
        <v>16</v>
      </c>
      <c r="D185" s="11">
        <v>15.5</v>
      </c>
      <c r="E185" s="11">
        <f>RANK(D185,$D$3:$D$220,0)</f>
        <v>109</v>
      </c>
      <c r="F185" s="11">
        <v>50.25</v>
      </c>
      <c r="G185" s="11">
        <f>RANK(F185,$F$3:$F$220,0)</f>
        <v>160</v>
      </c>
      <c r="H185" s="11">
        <v>0</v>
      </c>
      <c r="I185" s="11">
        <f>RANK(H185,$H$3:$H$220,0)</f>
        <v>47</v>
      </c>
      <c r="J185" s="11">
        <v>0</v>
      </c>
      <c r="K185" s="11">
        <f>RANK(J185,$J$3:$J$220,0)</f>
        <v>135</v>
      </c>
      <c r="L185" s="11">
        <v>65.75</v>
      </c>
      <c r="M185" s="11">
        <f>RANK(L185,$L$3:$L$220,0)</f>
        <v>183</v>
      </c>
    </row>
    <row r="186" ht="15.75" spans="1:13">
      <c r="A186" s="9" t="s">
        <v>380</v>
      </c>
      <c r="B186" s="9" t="s">
        <v>381</v>
      </c>
      <c r="C186" s="10" t="s">
        <v>16</v>
      </c>
      <c r="D186" s="11">
        <v>15</v>
      </c>
      <c r="E186" s="11">
        <f>RANK(D186,$D$3:$D$220,0)</f>
        <v>136</v>
      </c>
      <c r="F186" s="11">
        <v>50.4</v>
      </c>
      <c r="G186" s="11">
        <f>RANK(F186,$F$3:$F$220,0)</f>
        <v>152</v>
      </c>
      <c r="H186" s="11">
        <v>0</v>
      </c>
      <c r="I186" s="11">
        <f>RANK(H186,$H$3:$H$220,0)</f>
        <v>47</v>
      </c>
      <c r="J186" s="11">
        <v>0</v>
      </c>
      <c r="K186" s="11">
        <f>RANK(J186,$J$3:$J$220,0)</f>
        <v>135</v>
      </c>
      <c r="L186" s="11">
        <v>65.4</v>
      </c>
      <c r="M186" s="11">
        <f>RANK(L186,$L$3:$L$220,0)</f>
        <v>184</v>
      </c>
    </row>
    <row r="187" ht="15.75" spans="1:13">
      <c r="A187" s="9" t="s">
        <v>382</v>
      </c>
      <c r="B187" s="9" t="s">
        <v>383</v>
      </c>
      <c r="C187" s="10" t="s">
        <v>13</v>
      </c>
      <c r="D187" s="11">
        <v>15</v>
      </c>
      <c r="E187" s="11">
        <f>RANK(D187,$D$3:$D$220,0)</f>
        <v>136</v>
      </c>
      <c r="F187" s="11">
        <v>50.3</v>
      </c>
      <c r="G187" s="11">
        <f>RANK(F187,$F$3:$F$220,0)</f>
        <v>155</v>
      </c>
      <c r="H187" s="11">
        <v>0</v>
      </c>
      <c r="I187" s="11">
        <f>RANK(H187,$H$3:$H$220,0)</f>
        <v>47</v>
      </c>
      <c r="J187" s="11">
        <v>0</v>
      </c>
      <c r="K187" s="11">
        <f>RANK(J187,$J$3:$J$220,0)</f>
        <v>135</v>
      </c>
      <c r="L187" s="11">
        <v>65.3</v>
      </c>
      <c r="M187" s="11">
        <f>RANK(L187,$L$3:$L$220,0)</f>
        <v>185</v>
      </c>
    </row>
    <row r="188" ht="15.75" spans="1:13">
      <c r="A188" s="9" t="s">
        <v>384</v>
      </c>
      <c r="B188" s="9" t="s">
        <v>385</v>
      </c>
      <c r="C188" s="10" t="s">
        <v>21</v>
      </c>
      <c r="D188" s="11">
        <v>15</v>
      </c>
      <c r="E188" s="11">
        <f>RANK(D188,$D$3:$D$220,0)</f>
        <v>136</v>
      </c>
      <c r="F188" s="11">
        <v>50.15</v>
      </c>
      <c r="G188" s="11">
        <f>RANK(F188,$F$3:$F$220,0)</f>
        <v>169</v>
      </c>
      <c r="H188" s="11">
        <v>0</v>
      </c>
      <c r="I188" s="11">
        <f>RANK(H188,$H$3:$H$220,0)</f>
        <v>47</v>
      </c>
      <c r="J188" s="11">
        <v>0.15</v>
      </c>
      <c r="K188" s="11">
        <f>RANK(J188,$J$3:$J$220,0)</f>
        <v>121</v>
      </c>
      <c r="L188" s="11">
        <v>65.3</v>
      </c>
      <c r="M188" s="11">
        <f>RANK(L188,$L$3:$L$220,0)</f>
        <v>185</v>
      </c>
    </row>
    <row r="189" ht="15.75" spans="1:13">
      <c r="A189" s="9" t="s">
        <v>386</v>
      </c>
      <c r="B189" s="9" t="s">
        <v>387</v>
      </c>
      <c r="C189" s="10" t="s">
        <v>16</v>
      </c>
      <c r="D189" s="11">
        <v>15</v>
      </c>
      <c r="E189" s="11">
        <f>RANK(D189,$D$3:$D$220,0)</f>
        <v>136</v>
      </c>
      <c r="F189" s="11">
        <v>50.15</v>
      </c>
      <c r="G189" s="11">
        <f>RANK(F189,$F$3:$F$220,0)</f>
        <v>169</v>
      </c>
      <c r="H189" s="11">
        <v>0</v>
      </c>
      <c r="I189" s="11">
        <f>RANK(H189,$H$3:$H$220,0)</f>
        <v>47</v>
      </c>
      <c r="J189" s="11">
        <v>0.1</v>
      </c>
      <c r="K189" s="11">
        <f>RANK(J189,$J$3:$J$220,0)</f>
        <v>133</v>
      </c>
      <c r="L189" s="11">
        <v>65.25</v>
      </c>
      <c r="M189" s="11">
        <f>RANK(L189,$L$3:$L$220,0)</f>
        <v>187</v>
      </c>
    </row>
    <row r="190" ht="15.75" spans="1:13">
      <c r="A190" s="9" t="s">
        <v>388</v>
      </c>
      <c r="B190" s="9" t="s">
        <v>389</v>
      </c>
      <c r="C190" s="10" t="s">
        <v>21</v>
      </c>
      <c r="D190" s="11">
        <v>15</v>
      </c>
      <c r="E190" s="11">
        <f>RANK(D190,$D$3:$D$220,0)</f>
        <v>136</v>
      </c>
      <c r="F190" s="11">
        <v>50.2</v>
      </c>
      <c r="G190" s="11">
        <f>RANK(F190,$F$3:$F$220,0)</f>
        <v>165</v>
      </c>
      <c r="H190" s="11">
        <v>0</v>
      </c>
      <c r="I190" s="11">
        <f>RANK(H190,$H$3:$H$220,0)</f>
        <v>47</v>
      </c>
      <c r="J190" s="11">
        <v>0</v>
      </c>
      <c r="K190" s="11">
        <f>RANK(J190,$J$3:$J$220,0)</f>
        <v>135</v>
      </c>
      <c r="L190" s="11">
        <v>65.2</v>
      </c>
      <c r="M190" s="11">
        <f>RANK(L190,$L$3:$L$220,0)</f>
        <v>188</v>
      </c>
    </row>
    <row r="191" ht="15.75" spans="1:13">
      <c r="A191" s="9" t="s">
        <v>390</v>
      </c>
      <c r="B191" s="9" t="s">
        <v>391</v>
      </c>
      <c r="C191" s="10" t="s">
        <v>13</v>
      </c>
      <c r="D191" s="11">
        <v>15</v>
      </c>
      <c r="E191" s="11">
        <f>RANK(D191,$D$3:$D$220,0)</f>
        <v>136</v>
      </c>
      <c r="F191" s="11">
        <v>50.15</v>
      </c>
      <c r="G191" s="11">
        <f>RANK(F191,$F$3:$F$220,0)</f>
        <v>169</v>
      </c>
      <c r="H191" s="11">
        <v>0</v>
      </c>
      <c r="I191" s="11">
        <f>RANK(H191,$H$3:$H$220,0)</f>
        <v>47</v>
      </c>
      <c r="J191" s="11">
        <v>0</v>
      </c>
      <c r="K191" s="11">
        <f>RANK(J191,$J$3:$J$220,0)</f>
        <v>135</v>
      </c>
      <c r="L191" s="11">
        <v>65.15</v>
      </c>
      <c r="M191" s="11">
        <f>RANK(L191,$L$3:$L$220,0)</f>
        <v>189</v>
      </c>
    </row>
    <row r="192" ht="15.75" spans="1:13">
      <c r="A192" s="9" t="s">
        <v>392</v>
      </c>
      <c r="B192" s="9" t="s">
        <v>393</v>
      </c>
      <c r="C192" s="10" t="s">
        <v>16</v>
      </c>
      <c r="D192" s="11">
        <v>15</v>
      </c>
      <c r="E192" s="11">
        <f>RANK(D192,$D$3:$D$220,0)</f>
        <v>136</v>
      </c>
      <c r="F192" s="11">
        <v>50.05</v>
      </c>
      <c r="G192" s="11">
        <f>RANK(F192,$F$3:$F$220,0)</f>
        <v>184</v>
      </c>
      <c r="H192" s="11">
        <v>0</v>
      </c>
      <c r="I192" s="11">
        <f>RANK(H192,$H$3:$H$220,0)</f>
        <v>47</v>
      </c>
      <c r="J192" s="11">
        <v>0.1</v>
      </c>
      <c r="K192" s="11">
        <f>RANK(J192,$J$3:$J$220,0)</f>
        <v>133</v>
      </c>
      <c r="L192" s="11">
        <v>65.15</v>
      </c>
      <c r="M192" s="11">
        <f>RANK(L192,$L$3:$L$220,0)</f>
        <v>189</v>
      </c>
    </row>
    <row r="193" ht="15.75" spans="1:13">
      <c r="A193" s="9" t="s">
        <v>394</v>
      </c>
      <c r="B193" s="9" t="s">
        <v>395</v>
      </c>
      <c r="C193" s="10" t="s">
        <v>13</v>
      </c>
      <c r="D193" s="11">
        <v>15</v>
      </c>
      <c r="E193" s="11">
        <f>RANK(D193,$D$3:$D$220,0)</f>
        <v>136</v>
      </c>
      <c r="F193" s="11">
        <v>50.1</v>
      </c>
      <c r="G193" s="11">
        <f>RANK(F193,$F$3:$F$220,0)</f>
        <v>175</v>
      </c>
      <c r="H193" s="11">
        <v>0</v>
      </c>
      <c r="I193" s="11">
        <f>RANK(H193,$H$3:$H$220,0)</f>
        <v>47</v>
      </c>
      <c r="J193" s="11">
        <v>0</v>
      </c>
      <c r="K193" s="11">
        <f>RANK(J193,$J$3:$J$220,0)</f>
        <v>135</v>
      </c>
      <c r="L193" s="11">
        <v>65.1</v>
      </c>
      <c r="M193" s="11">
        <f>RANK(L193,$L$3:$L$220,0)</f>
        <v>191</v>
      </c>
    </row>
    <row r="194" ht="15.75" spans="1:13">
      <c r="A194" s="9" t="s">
        <v>396</v>
      </c>
      <c r="B194" s="9" t="s">
        <v>397</v>
      </c>
      <c r="C194" s="10" t="s">
        <v>13</v>
      </c>
      <c r="D194" s="11">
        <v>15</v>
      </c>
      <c r="E194" s="11">
        <f>RANK(D194,$D$3:$D$220,0)</f>
        <v>136</v>
      </c>
      <c r="F194" s="11">
        <v>50.1</v>
      </c>
      <c r="G194" s="11">
        <f>RANK(F194,$F$3:$F$220,0)</f>
        <v>175</v>
      </c>
      <c r="H194" s="11">
        <v>0</v>
      </c>
      <c r="I194" s="11">
        <f>RANK(H194,$H$3:$H$220,0)</f>
        <v>47</v>
      </c>
      <c r="J194" s="11">
        <v>0</v>
      </c>
      <c r="K194" s="11">
        <f>RANK(J194,$J$3:$J$220,0)</f>
        <v>135</v>
      </c>
      <c r="L194" s="11">
        <v>65.1</v>
      </c>
      <c r="M194" s="11">
        <f>RANK(L194,$L$3:$L$220,0)</f>
        <v>191</v>
      </c>
    </row>
    <row r="195" ht="15.75" spans="1:13">
      <c r="A195" s="9" t="s">
        <v>398</v>
      </c>
      <c r="B195" s="9" t="s">
        <v>399</v>
      </c>
      <c r="C195" s="10" t="s">
        <v>13</v>
      </c>
      <c r="D195" s="11">
        <v>15</v>
      </c>
      <c r="E195" s="11">
        <f>RANK(D195,$D$3:$D$220,0)</f>
        <v>136</v>
      </c>
      <c r="F195" s="11">
        <v>50.1</v>
      </c>
      <c r="G195" s="11">
        <f>RANK(F195,$F$3:$F$220,0)</f>
        <v>175</v>
      </c>
      <c r="H195" s="11">
        <v>0</v>
      </c>
      <c r="I195" s="11">
        <f>RANK(H195,$H$3:$H$220,0)</f>
        <v>47</v>
      </c>
      <c r="J195" s="11">
        <v>0</v>
      </c>
      <c r="K195" s="11">
        <f>RANK(J195,$J$3:$J$220,0)</f>
        <v>135</v>
      </c>
      <c r="L195" s="11">
        <v>65.1</v>
      </c>
      <c r="M195" s="11">
        <f>RANK(L195,$L$3:$L$220,0)</f>
        <v>191</v>
      </c>
    </row>
    <row r="196" ht="15.75" spans="1:13">
      <c r="A196" s="9" t="s">
        <v>400</v>
      </c>
      <c r="B196" s="9" t="s">
        <v>401</v>
      </c>
      <c r="C196" s="10" t="s">
        <v>16</v>
      </c>
      <c r="D196" s="11">
        <v>15</v>
      </c>
      <c r="E196" s="11">
        <f>RANK(D196,$D$3:$D$220,0)</f>
        <v>136</v>
      </c>
      <c r="F196" s="11">
        <v>50.1</v>
      </c>
      <c r="G196" s="11">
        <f>RANK(F196,$F$3:$F$220,0)</f>
        <v>175</v>
      </c>
      <c r="H196" s="11">
        <v>0</v>
      </c>
      <c r="I196" s="11">
        <f>RANK(H196,$H$3:$H$220,0)</f>
        <v>47</v>
      </c>
      <c r="J196" s="11">
        <v>0</v>
      </c>
      <c r="K196" s="11">
        <f>RANK(J196,$J$3:$J$220,0)</f>
        <v>135</v>
      </c>
      <c r="L196" s="11">
        <v>65.1</v>
      </c>
      <c r="M196" s="11">
        <f>RANK(L196,$L$3:$L$220,0)</f>
        <v>191</v>
      </c>
    </row>
    <row r="197" ht="15.75" spans="1:13">
      <c r="A197" s="9" t="s">
        <v>402</v>
      </c>
      <c r="B197" s="9" t="s">
        <v>403</v>
      </c>
      <c r="C197" s="10" t="s">
        <v>16</v>
      </c>
      <c r="D197" s="11">
        <v>15</v>
      </c>
      <c r="E197" s="11">
        <f>RANK(D197,$D$3:$D$220,0)</f>
        <v>136</v>
      </c>
      <c r="F197" s="11">
        <v>50.1</v>
      </c>
      <c r="G197" s="11">
        <f>RANK(F197,$F$3:$F$220,0)</f>
        <v>175</v>
      </c>
      <c r="H197" s="11">
        <v>0</v>
      </c>
      <c r="I197" s="11">
        <f>RANK(H197,$H$3:$H$220,0)</f>
        <v>47</v>
      </c>
      <c r="J197" s="11">
        <v>0</v>
      </c>
      <c r="K197" s="11">
        <f>RANK(J197,$J$3:$J$220,0)</f>
        <v>135</v>
      </c>
      <c r="L197" s="11">
        <v>65.1</v>
      </c>
      <c r="M197" s="11">
        <f>RANK(L197,$L$3:$L$220,0)</f>
        <v>191</v>
      </c>
    </row>
    <row r="198" ht="15.75" spans="1:13">
      <c r="A198" s="9" t="s">
        <v>404</v>
      </c>
      <c r="B198" s="9" t="s">
        <v>405</v>
      </c>
      <c r="C198" s="10" t="s">
        <v>13</v>
      </c>
      <c r="D198" s="11">
        <v>15</v>
      </c>
      <c r="E198" s="11">
        <f>RANK(D198,$D$3:$D$220,0)</f>
        <v>136</v>
      </c>
      <c r="F198" s="11">
        <v>50.05</v>
      </c>
      <c r="G198" s="11">
        <f>RANK(F198,$F$3:$F$220,0)</f>
        <v>184</v>
      </c>
      <c r="H198" s="11">
        <v>0</v>
      </c>
      <c r="I198" s="11">
        <f>RANK(H198,$H$3:$H$220,0)</f>
        <v>47</v>
      </c>
      <c r="J198" s="11">
        <v>0</v>
      </c>
      <c r="K198" s="11">
        <f>RANK(J198,$J$3:$J$220,0)</f>
        <v>135</v>
      </c>
      <c r="L198" s="11">
        <v>65.05</v>
      </c>
      <c r="M198" s="11">
        <f>RANK(L198,$L$3:$L$220,0)</f>
        <v>196</v>
      </c>
    </row>
    <row r="199" ht="15.75" spans="1:13">
      <c r="A199" s="9" t="s">
        <v>406</v>
      </c>
      <c r="B199" s="9" t="s">
        <v>407</v>
      </c>
      <c r="C199" s="10" t="s">
        <v>13</v>
      </c>
      <c r="D199" s="11">
        <v>14</v>
      </c>
      <c r="E199" s="11">
        <f>RANK(D199,$D$3:$D$220,0)</f>
        <v>218</v>
      </c>
      <c r="F199" s="11">
        <v>51</v>
      </c>
      <c r="G199" s="11">
        <f>RANK(F199,$F$3:$F$220,0)</f>
        <v>134</v>
      </c>
      <c r="H199" s="11">
        <v>0</v>
      </c>
      <c r="I199" s="11">
        <f>RANK(H199,$H$3:$H$220,0)</f>
        <v>47</v>
      </c>
      <c r="J199" s="11">
        <v>0</v>
      </c>
      <c r="K199" s="11">
        <f>RANK(J199,$J$3:$J$220,0)</f>
        <v>135</v>
      </c>
      <c r="L199" s="11">
        <v>65</v>
      </c>
      <c r="M199" s="11">
        <f>RANK(L199,$L$3:$L$220,0)</f>
        <v>197</v>
      </c>
    </row>
    <row r="200" ht="15.75" spans="1:13">
      <c r="A200" s="9" t="s">
        <v>408</v>
      </c>
      <c r="B200" s="9" t="s">
        <v>409</v>
      </c>
      <c r="C200" s="10" t="s">
        <v>13</v>
      </c>
      <c r="D200" s="11">
        <v>15</v>
      </c>
      <c r="E200" s="11">
        <f>RANK(D200,$D$3:$D$220,0)</f>
        <v>136</v>
      </c>
      <c r="F200" s="11">
        <v>50</v>
      </c>
      <c r="G200" s="11">
        <f>RANK(F200,$F$3:$F$220,0)</f>
        <v>188</v>
      </c>
      <c r="H200" s="11">
        <v>0</v>
      </c>
      <c r="I200" s="11">
        <f>RANK(H200,$H$3:$H$220,0)</f>
        <v>47</v>
      </c>
      <c r="J200" s="11">
        <v>0</v>
      </c>
      <c r="K200" s="11">
        <f>RANK(J200,$J$3:$J$220,0)</f>
        <v>135</v>
      </c>
      <c r="L200" s="11">
        <v>65</v>
      </c>
      <c r="M200" s="11">
        <f>RANK(L200,$L$3:$L$220,0)</f>
        <v>197</v>
      </c>
    </row>
    <row r="201" ht="15.75" spans="1:13">
      <c r="A201" s="9" t="s">
        <v>410</v>
      </c>
      <c r="B201" s="9" t="s">
        <v>411</v>
      </c>
      <c r="C201" s="10" t="s">
        <v>13</v>
      </c>
      <c r="D201" s="11">
        <v>15</v>
      </c>
      <c r="E201" s="11">
        <f>RANK(D201,$D$3:$D$220,0)</f>
        <v>136</v>
      </c>
      <c r="F201" s="11">
        <v>50</v>
      </c>
      <c r="G201" s="11">
        <f>RANK(F201,$F$3:$F$220,0)</f>
        <v>188</v>
      </c>
      <c r="H201" s="11">
        <v>0</v>
      </c>
      <c r="I201" s="11">
        <f>RANK(H201,$H$3:$H$220,0)</f>
        <v>47</v>
      </c>
      <c r="J201" s="11">
        <v>0</v>
      </c>
      <c r="K201" s="11">
        <f>RANK(J201,$J$3:$J$220,0)</f>
        <v>135</v>
      </c>
      <c r="L201" s="11">
        <v>65</v>
      </c>
      <c r="M201" s="11">
        <f>RANK(L201,$L$3:$L$220,0)</f>
        <v>197</v>
      </c>
    </row>
    <row r="202" ht="15.75" spans="1:13">
      <c r="A202" s="9" t="s">
        <v>412</v>
      </c>
      <c r="B202" s="9" t="s">
        <v>413</v>
      </c>
      <c r="C202" s="10" t="s">
        <v>13</v>
      </c>
      <c r="D202" s="11">
        <v>15</v>
      </c>
      <c r="E202" s="11">
        <f>RANK(D202,$D$3:$D$220,0)</f>
        <v>136</v>
      </c>
      <c r="F202" s="11">
        <v>50</v>
      </c>
      <c r="G202" s="11">
        <f>RANK(F202,$F$3:$F$220,0)</f>
        <v>188</v>
      </c>
      <c r="H202" s="11">
        <v>0</v>
      </c>
      <c r="I202" s="11">
        <f>RANK(H202,$H$3:$H$220,0)</f>
        <v>47</v>
      </c>
      <c r="J202" s="11">
        <v>0</v>
      </c>
      <c r="K202" s="11">
        <f>RANK(J202,$J$3:$J$220,0)</f>
        <v>135</v>
      </c>
      <c r="L202" s="11">
        <v>65</v>
      </c>
      <c r="M202" s="11">
        <f>RANK(L202,$L$3:$L$220,0)</f>
        <v>197</v>
      </c>
    </row>
    <row r="203" ht="15.75" spans="1:13">
      <c r="A203" s="9" t="s">
        <v>414</v>
      </c>
      <c r="B203" s="9" t="s">
        <v>415</v>
      </c>
      <c r="C203" s="10" t="s">
        <v>13</v>
      </c>
      <c r="D203" s="11">
        <v>15</v>
      </c>
      <c r="E203" s="11">
        <f>RANK(D203,$D$3:$D$220,0)</f>
        <v>136</v>
      </c>
      <c r="F203" s="11">
        <v>50</v>
      </c>
      <c r="G203" s="11">
        <f>RANK(F203,$F$3:$F$220,0)</f>
        <v>188</v>
      </c>
      <c r="H203" s="11">
        <v>0</v>
      </c>
      <c r="I203" s="11">
        <f>RANK(H203,$H$3:$H$220,0)</f>
        <v>47</v>
      </c>
      <c r="J203" s="11">
        <v>0</v>
      </c>
      <c r="K203" s="11">
        <f>RANK(J203,$J$3:$J$220,0)</f>
        <v>135</v>
      </c>
      <c r="L203" s="11">
        <v>65</v>
      </c>
      <c r="M203" s="11">
        <f>RANK(L203,$L$3:$L$220,0)</f>
        <v>197</v>
      </c>
    </row>
    <row r="204" ht="15.75" spans="1:13">
      <c r="A204" s="9" t="s">
        <v>416</v>
      </c>
      <c r="B204" s="9" t="s">
        <v>417</v>
      </c>
      <c r="C204" s="10" t="s">
        <v>16</v>
      </c>
      <c r="D204" s="11">
        <v>15</v>
      </c>
      <c r="E204" s="11">
        <f>RANK(D204,$D$3:$D$220,0)</f>
        <v>136</v>
      </c>
      <c r="F204" s="11">
        <v>50</v>
      </c>
      <c r="G204" s="11">
        <f>RANK(F204,$F$3:$F$220,0)</f>
        <v>188</v>
      </c>
      <c r="H204" s="11">
        <v>0</v>
      </c>
      <c r="I204" s="11">
        <f>RANK(H204,$H$3:$H$220,0)</f>
        <v>47</v>
      </c>
      <c r="J204" s="11">
        <v>0</v>
      </c>
      <c r="K204" s="11">
        <f>RANK(J204,$J$3:$J$220,0)</f>
        <v>135</v>
      </c>
      <c r="L204" s="11">
        <v>65</v>
      </c>
      <c r="M204" s="11">
        <f>RANK(L204,$L$3:$L$220,0)</f>
        <v>197</v>
      </c>
    </row>
    <row r="205" ht="15.75" spans="1:13">
      <c r="A205" s="9" t="s">
        <v>418</v>
      </c>
      <c r="B205" s="9" t="s">
        <v>419</v>
      </c>
      <c r="C205" s="10" t="s">
        <v>16</v>
      </c>
      <c r="D205" s="11">
        <v>15</v>
      </c>
      <c r="E205" s="11">
        <f>RANK(D205,$D$3:$D$220,0)</f>
        <v>136</v>
      </c>
      <c r="F205" s="11">
        <v>50</v>
      </c>
      <c r="G205" s="11">
        <f>RANK(F205,$F$3:$F$220,0)</f>
        <v>188</v>
      </c>
      <c r="H205" s="11">
        <v>0</v>
      </c>
      <c r="I205" s="11">
        <f>RANK(H205,$H$3:$H$220,0)</f>
        <v>47</v>
      </c>
      <c r="J205" s="11">
        <v>0</v>
      </c>
      <c r="K205" s="11">
        <f>RANK(J205,$J$3:$J$220,0)</f>
        <v>135</v>
      </c>
      <c r="L205" s="11">
        <v>65</v>
      </c>
      <c r="M205" s="11">
        <f>RANK(L205,$L$3:$L$220,0)</f>
        <v>197</v>
      </c>
    </row>
    <row r="206" ht="15.75" spans="1:13">
      <c r="A206" s="9" t="s">
        <v>420</v>
      </c>
      <c r="B206" s="9" t="s">
        <v>421</v>
      </c>
      <c r="C206" s="10" t="s">
        <v>21</v>
      </c>
      <c r="D206" s="11">
        <v>15</v>
      </c>
      <c r="E206" s="11">
        <f>RANK(D206,$D$3:$D$220,0)</f>
        <v>136</v>
      </c>
      <c r="F206" s="11">
        <v>50</v>
      </c>
      <c r="G206" s="11">
        <f>RANK(F206,$F$3:$F$220,0)</f>
        <v>188</v>
      </c>
      <c r="H206" s="11">
        <v>0</v>
      </c>
      <c r="I206" s="11">
        <f>RANK(H206,$H$3:$H$220,0)</f>
        <v>47</v>
      </c>
      <c r="J206" s="11">
        <v>0</v>
      </c>
      <c r="K206" s="11">
        <f>RANK(J206,$J$3:$J$220,0)</f>
        <v>135</v>
      </c>
      <c r="L206" s="11">
        <v>65</v>
      </c>
      <c r="M206" s="11">
        <f>RANK(L206,$L$3:$L$220,0)</f>
        <v>197</v>
      </c>
    </row>
    <row r="207" ht="15.75" spans="1:13">
      <c r="A207" s="9" t="s">
        <v>422</v>
      </c>
      <c r="B207" s="9" t="s">
        <v>423</v>
      </c>
      <c r="C207" s="10" t="s">
        <v>16</v>
      </c>
      <c r="D207" s="11">
        <v>15</v>
      </c>
      <c r="E207" s="11">
        <f>RANK(D207,$D$3:$D$220,0)</f>
        <v>136</v>
      </c>
      <c r="F207" s="11">
        <v>50</v>
      </c>
      <c r="G207" s="11">
        <f>RANK(F207,$F$3:$F$220,0)</f>
        <v>188</v>
      </c>
      <c r="H207" s="11">
        <v>0</v>
      </c>
      <c r="I207" s="11">
        <f>RANK(H207,$H$3:$H$220,0)</f>
        <v>47</v>
      </c>
      <c r="J207" s="11">
        <v>0</v>
      </c>
      <c r="K207" s="11">
        <f>RANK(J207,$J$3:$J$220,0)</f>
        <v>135</v>
      </c>
      <c r="L207" s="11">
        <v>65</v>
      </c>
      <c r="M207" s="11">
        <f>RANK(L207,$L$3:$L$220,0)</f>
        <v>197</v>
      </c>
    </row>
    <row r="208" ht="15.75" spans="1:13">
      <c r="A208" s="9" t="s">
        <v>424</v>
      </c>
      <c r="B208" s="9" t="s">
        <v>425</v>
      </c>
      <c r="C208" s="10" t="s">
        <v>16</v>
      </c>
      <c r="D208" s="11">
        <v>15</v>
      </c>
      <c r="E208" s="11">
        <f>RANK(D208,$D$3:$D$220,0)</f>
        <v>136</v>
      </c>
      <c r="F208" s="11">
        <v>50</v>
      </c>
      <c r="G208" s="11">
        <f>RANK(F208,$F$3:$F$220,0)</f>
        <v>188</v>
      </c>
      <c r="H208" s="11">
        <v>0</v>
      </c>
      <c r="I208" s="11">
        <f>RANK(H208,$H$3:$H$220,0)</f>
        <v>47</v>
      </c>
      <c r="J208" s="11">
        <v>0</v>
      </c>
      <c r="K208" s="11">
        <f>RANK(J208,$J$3:$J$220,0)</f>
        <v>135</v>
      </c>
      <c r="L208" s="11">
        <v>65</v>
      </c>
      <c r="M208" s="11">
        <f>RANK(L208,$L$3:$L$220,0)</f>
        <v>197</v>
      </c>
    </row>
    <row r="209" ht="15.75" spans="1:13">
      <c r="A209" s="9" t="s">
        <v>426</v>
      </c>
      <c r="B209" s="9" t="s">
        <v>427</v>
      </c>
      <c r="C209" s="10" t="s">
        <v>16</v>
      </c>
      <c r="D209" s="11">
        <v>15</v>
      </c>
      <c r="E209" s="11">
        <f>RANK(D209,$D$3:$D$220,0)</f>
        <v>136</v>
      </c>
      <c r="F209" s="11">
        <v>50</v>
      </c>
      <c r="G209" s="11">
        <f>RANK(F209,$F$3:$F$220,0)</f>
        <v>188</v>
      </c>
      <c r="H209" s="11">
        <v>0</v>
      </c>
      <c r="I209" s="11">
        <f>RANK(H209,$H$3:$H$220,0)</f>
        <v>47</v>
      </c>
      <c r="J209" s="11">
        <v>0</v>
      </c>
      <c r="K209" s="11">
        <f>RANK(J209,$J$3:$J$220,0)</f>
        <v>135</v>
      </c>
      <c r="L209" s="11">
        <v>65</v>
      </c>
      <c r="M209" s="11">
        <f>RANK(L209,$L$3:$L$220,0)</f>
        <v>197</v>
      </c>
    </row>
    <row r="210" ht="15.75" spans="1:13">
      <c r="A210" s="9" t="s">
        <v>428</v>
      </c>
      <c r="B210" s="9" t="s">
        <v>429</v>
      </c>
      <c r="C210" s="10" t="s">
        <v>16</v>
      </c>
      <c r="D210" s="11">
        <v>15</v>
      </c>
      <c r="E210" s="11">
        <f>RANK(D210,$D$3:$D$220,0)</f>
        <v>136</v>
      </c>
      <c r="F210" s="11">
        <v>50</v>
      </c>
      <c r="G210" s="11">
        <f>RANK(F210,$F$3:$F$220,0)</f>
        <v>188</v>
      </c>
      <c r="H210" s="11">
        <v>0</v>
      </c>
      <c r="I210" s="11">
        <f>RANK(H210,$H$3:$H$220,0)</f>
        <v>47</v>
      </c>
      <c r="J210" s="11">
        <v>0</v>
      </c>
      <c r="K210" s="11">
        <f>RANK(J210,$J$3:$J$220,0)</f>
        <v>135</v>
      </c>
      <c r="L210" s="11">
        <v>65</v>
      </c>
      <c r="M210" s="11">
        <f>RANK(L210,$L$3:$L$220,0)</f>
        <v>197</v>
      </c>
    </row>
    <row r="211" ht="15.75" spans="1:13">
      <c r="A211" s="9" t="s">
        <v>430</v>
      </c>
      <c r="B211" s="9" t="s">
        <v>431</v>
      </c>
      <c r="C211" s="10" t="s">
        <v>16</v>
      </c>
      <c r="D211" s="11">
        <v>15</v>
      </c>
      <c r="E211" s="11">
        <f>RANK(D211,$D$3:$D$220,0)</f>
        <v>136</v>
      </c>
      <c r="F211" s="11">
        <v>50</v>
      </c>
      <c r="G211" s="11">
        <f>RANK(F211,$F$3:$F$220,0)</f>
        <v>188</v>
      </c>
      <c r="H211" s="11">
        <v>0</v>
      </c>
      <c r="I211" s="11">
        <f>RANK(H211,$H$3:$H$220,0)</f>
        <v>47</v>
      </c>
      <c r="J211" s="11">
        <v>0</v>
      </c>
      <c r="K211" s="11">
        <f>RANK(J211,$J$3:$J$220,0)</f>
        <v>135</v>
      </c>
      <c r="L211" s="11">
        <v>65</v>
      </c>
      <c r="M211" s="11">
        <f>RANK(L211,$L$3:$L$220,0)</f>
        <v>197</v>
      </c>
    </row>
    <row r="212" ht="15.75" spans="1:13">
      <c r="A212" s="9" t="s">
        <v>432</v>
      </c>
      <c r="B212" s="9" t="s">
        <v>433</v>
      </c>
      <c r="C212" s="10" t="s">
        <v>21</v>
      </c>
      <c r="D212" s="11">
        <v>15</v>
      </c>
      <c r="E212" s="11">
        <f>RANK(D212,$D$3:$D$220,0)</f>
        <v>136</v>
      </c>
      <c r="F212" s="11">
        <v>50</v>
      </c>
      <c r="G212" s="11">
        <f>RANK(F212,$F$3:$F$220,0)</f>
        <v>188</v>
      </c>
      <c r="H212" s="11">
        <v>0</v>
      </c>
      <c r="I212" s="11">
        <f>RANK(H212,$H$3:$H$220,0)</f>
        <v>47</v>
      </c>
      <c r="J212" s="11">
        <v>0</v>
      </c>
      <c r="K212" s="11">
        <f>RANK(J212,$J$3:$J$220,0)</f>
        <v>135</v>
      </c>
      <c r="L212" s="11">
        <v>65</v>
      </c>
      <c r="M212" s="11">
        <f>RANK(L212,$L$3:$L$220,0)</f>
        <v>197</v>
      </c>
    </row>
    <row r="213" ht="15.75" spans="1:13">
      <c r="A213" s="9" t="s">
        <v>434</v>
      </c>
      <c r="B213" s="9" t="s">
        <v>435</v>
      </c>
      <c r="C213" s="10" t="s">
        <v>16</v>
      </c>
      <c r="D213" s="11">
        <v>15</v>
      </c>
      <c r="E213" s="11">
        <f>RANK(D213,$D$3:$D$220,0)</f>
        <v>136</v>
      </c>
      <c r="F213" s="11">
        <v>50</v>
      </c>
      <c r="G213" s="11">
        <f>RANK(F213,$F$3:$F$220,0)</f>
        <v>188</v>
      </c>
      <c r="H213" s="15">
        <v>0</v>
      </c>
      <c r="I213" s="11">
        <f>RANK(H213,$H$3:$H$220,0)</f>
        <v>47</v>
      </c>
      <c r="J213" s="11">
        <v>0</v>
      </c>
      <c r="K213" s="11">
        <f>RANK(J213,$J$3:$J$220,0)</f>
        <v>135</v>
      </c>
      <c r="L213" s="11">
        <v>65</v>
      </c>
      <c r="M213" s="11">
        <f>RANK(L213,$L$3:$L$220,0)</f>
        <v>197</v>
      </c>
    </row>
    <row r="214" ht="15.75" spans="1:13">
      <c r="A214" s="9" t="s">
        <v>436</v>
      </c>
      <c r="B214" s="9" t="s">
        <v>437</v>
      </c>
      <c r="C214" s="10" t="s">
        <v>21</v>
      </c>
      <c r="D214" s="11">
        <v>15</v>
      </c>
      <c r="E214" s="11">
        <f>RANK(D214,$D$3:$D$220,0)</f>
        <v>136</v>
      </c>
      <c r="F214" s="11">
        <v>50</v>
      </c>
      <c r="G214" s="11">
        <f>RANK(F214,$F$3:$F$220,0)</f>
        <v>188</v>
      </c>
      <c r="H214" s="11">
        <v>0</v>
      </c>
      <c r="I214" s="11">
        <f>RANK(H214,$H$3:$H$220,0)</f>
        <v>47</v>
      </c>
      <c r="J214" s="11">
        <v>0</v>
      </c>
      <c r="K214" s="11">
        <f>RANK(J214,$J$3:$J$220,0)</f>
        <v>135</v>
      </c>
      <c r="L214" s="11">
        <v>65</v>
      </c>
      <c r="M214" s="11">
        <f>RANK(L214,$L$3:$L$220,0)</f>
        <v>197</v>
      </c>
    </row>
    <row r="215" ht="15.75" spans="1:13">
      <c r="A215" s="9" t="s">
        <v>438</v>
      </c>
      <c r="B215" s="9" t="s">
        <v>439</v>
      </c>
      <c r="C215" s="10" t="s">
        <v>21</v>
      </c>
      <c r="D215" s="11">
        <v>15</v>
      </c>
      <c r="E215" s="11">
        <f>RANK(D215,$D$3:$D$220,0)</f>
        <v>136</v>
      </c>
      <c r="F215" s="11">
        <v>50</v>
      </c>
      <c r="G215" s="11">
        <f>RANK(F215,$F$3:$F$220,0)</f>
        <v>188</v>
      </c>
      <c r="H215" s="11">
        <v>0</v>
      </c>
      <c r="I215" s="11">
        <f>RANK(H215,$H$3:$H$220,0)</f>
        <v>47</v>
      </c>
      <c r="J215" s="11">
        <v>0</v>
      </c>
      <c r="K215" s="11">
        <f>RANK(J215,$J$3:$J$220,0)</f>
        <v>135</v>
      </c>
      <c r="L215" s="11">
        <v>65</v>
      </c>
      <c r="M215" s="11">
        <f>RANK(L215,$L$3:$L$220,0)</f>
        <v>197</v>
      </c>
    </row>
    <row r="216" ht="15.75" spans="1:13">
      <c r="A216" s="9" t="s">
        <v>440</v>
      </c>
      <c r="B216" s="9" t="s">
        <v>441</v>
      </c>
      <c r="C216" s="10" t="s">
        <v>16</v>
      </c>
      <c r="D216" s="11">
        <v>15</v>
      </c>
      <c r="E216" s="11">
        <f>RANK(D216,$D$3:$D$220,0)</f>
        <v>136</v>
      </c>
      <c r="F216" s="11">
        <v>48</v>
      </c>
      <c r="G216" s="11">
        <f>RANK(F216,$F$3:$F$220,0)</f>
        <v>216</v>
      </c>
      <c r="H216" s="11">
        <v>0</v>
      </c>
      <c r="I216" s="11">
        <f>RANK(H216,$H$3:$H$220,0)</f>
        <v>47</v>
      </c>
      <c r="J216" s="11">
        <v>1.3</v>
      </c>
      <c r="K216" s="11">
        <f>RANK(J216,$J$3:$J$220,0)</f>
        <v>77</v>
      </c>
      <c r="L216" s="11">
        <v>64.3</v>
      </c>
      <c r="M216" s="11">
        <f>RANK(L216,$L$3:$L$220,0)</f>
        <v>214</v>
      </c>
    </row>
    <row r="217" ht="15.75" spans="1:13">
      <c r="A217" s="9" t="s">
        <v>442</v>
      </c>
      <c r="B217" s="9" t="s">
        <v>443</v>
      </c>
      <c r="C217" s="10" t="s">
        <v>21</v>
      </c>
      <c r="D217" s="11">
        <v>15</v>
      </c>
      <c r="E217" s="11">
        <f>RANK(D217,$D$3:$D$220,0)</f>
        <v>136</v>
      </c>
      <c r="F217" s="11">
        <v>49.15</v>
      </c>
      <c r="G217" s="11">
        <f>RANK(F217,$F$3:$F$220,0)</f>
        <v>214</v>
      </c>
      <c r="H217" s="11">
        <v>0</v>
      </c>
      <c r="I217" s="11">
        <f>RANK(H217,$H$3:$H$220,0)</f>
        <v>47</v>
      </c>
      <c r="J217" s="11">
        <v>0</v>
      </c>
      <c r="K217" s="11">
        <f>RANK(J217,$J$3:$J$220,0)</f>
        <v>135</v>
      </c>
      <c r="L217" s="11">
        <v>64.15</v>
      </c>
      <c r="M217" s="11">
        <f>RANK(L217,$L$3:$L$220,0)</f>
        <v>215</v>
      </c>
    </row>
    <row r="218" ht="15.75" spans="1:13">
      <c r="A218" s="9" t="s">
        <v>444</v>
      </c>
      <c r="B218" s="9" t="s">
        <v>445</v>
      </c>
      <c r="C218" s="10" t="s">
        <v>13</v>
      </c>
      <c r="D218" s="11">
        <v>15</v>
      </c>
      <c r="E218" s="11">
        <f>RANK(D218,$D$3:$D$220,0)</f>
        <v>136</v>
      </c>
      <c r="F218" s="11">
        <v>49</v>
      </c>
      <c r="G218" s="11">
        <f>RANK(F218,$F$3:$F$220,0)</f>
        <v>215</v>
      </c>
      <c r="H218" s="11">
        <v>0</v>
      </c>
      <c r="I218" s="11">
        <f>RANK(H218,$H$3:$H$220,0)</f>
        <v>47</v>
      </c>
      <c r="J218" s="11">
        <v>0</v>
      </c>
      <c r="K218" s="11">
        <f>RANK(J218,$J$3:$J$220,0)</f>
        <v>135</v>
      </c>
      <c r="L218" s="11">
        <v>64</v>
      </c>
      <c r="M218" s="11">
        <f>RANK(L218,$L$3:$L$220,0)</f>
        <v>216</v>
      </c>
    </row>
    <row r="219" ht="15.75" spans="1:13">
      <c r="A219" s="9" t="s">
        <v>446</v>
      </c>
      <c r="B219" s="9" t="s">
        <v>447</v>
      </c>
      <c r="C219" s="10" t="s">
        <v>13</v>
      </c>
      <c r="D219" s="11">
        <v>16.5</v>
      </c>
      <c r="E219" s="11">
        <f>RANK(D219,$D$3:$D$220,0)</f>
        <v>77</v>
      </c>
      <c r="F219" s="11">
        <v>44.7</v>
      </c>
      <c r="G219" s="11">
        <f>RANK(F219,$F$3:$F$220,0)</f>
        <v>218</v>
      </c>
      <c r="H219" s="11">
        <v>0</v>
      </c>
      <c r="I219" s="11">
        <f>RANK(H219,$H$3:$H$220,0)</f>
        <v>47</v>
      </c>
      <c r="J219" s="11">
        <v>1.075</v>
      </c>
      <c r="K219" s="11">
        <f>RANK(J219,$J$3:$J$220,0)</f>
        <v>84</v>
      </c>
      <c r="L219" s="11">
        <v>62.275</v>
      </c>
      <c r="M219" s="11">
        <f>RANK(L219,$L$3:$L$220,0)</f>
        <v>217</v>
      </c>
    </row>
    <row r="220" ht="15.75" spans="1:13">
      <c r="A220" s="9" t="s">
        <v>448</v>
      </c>
      <c r="B220" s="9" t="s">
        <v>449</v>
      </c>
      <c r="C220" s="10" t="s">
        <v>21</v>
      </c>
      <c r="D220" s="11">
        <v>15</v>
      </c>
      <c r="E220" s="11">
        <f>RANK(D220,$D$3:$D$220,0)</f>
        <v>136</v>
      </c>
      <c r="F220" s="11">
        <v>46</v>
      </c>
      <c r="G220" s="11">
        <f>RANK(F220,$F$3:$F$220,0)</f>
        <v>217</v>
      </c>
      <c r="H220" s="11">
        <v>0</v>
      </c>
      <c r="I220" s="11">
        <f>RANK(H220,$H$3:$H$220,0)</f>
        <v>47</v>
      </c>
      <c r="J220" s="11">
        <v>0.5</v>
      </c>
      <c r="K220" s="11">
        <f>RANK(J220,$J$3:$J$220,0)</f>
        <v>101</v>
      </c>
      <c r="L220" s="11">
        <v>61.5</v>
      </c>
      <c r="M220" s="11">
        <f>RANK(L220,$L$3:$L$220,0)</f>
        <v>218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L1:M220" etc:filterBottomFollowUsedRange="0">
    <extLst/>
  </autoFilter>
  <mergeCells count="8">
    <mergeCell ref="D1:E1"/>
    <mergeCell ref="F1:G1"/>
    <mergeCell ref="H1:I1"/>
    <mergeCell ref="J1:K1"/>
    <mergeCell ref="L1:M1"/>
    <mergeCell ref="A1:A2"/>
    <mergeCell ref="B1:B2"/>
    <mergeCell ref="C1:C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木子李</dc:creator>
  <cp:lastModifiedBy>一本正经</cp:lastModifiedBy>
  <dcterms:created xsi:type="dcterms:W3CDTF">2024-09-24T13:00:00Z</dcterms:created>
  <dcterms:modified xsi:type="dcterms:W3CDTF">2024-09-24T15:01:17Z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8650A2A8789F4FF8A0261BF15A8D6083_13</vt:lpwstr>
  </property>
  <property fmtid="{D5CDD505-2E9C-101B-9397-08002B2CF9AE}" pid="3" name="KSOProductBuildVer">
    <vt:lpwstr>2052-12.1.0.18276</vt:lpwstr>
  </property>
</Properties>
</file>