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svg" ContentType="image/svg+xml"/>
  <Default Extension="tiff" ContentType="image/tiff"/>
  <Default Extension="tif" ContentType="image/tiff"/>
  <Default Extension="jpeg" ContentType="image/jpeg"/>
  <Default Extension="bmp" ContentType="application/x-bmp"/>
  <Default Extension="rels" ContentType="application/vnd.openxmlformats-package.relationships+xml"/>
  <Default Extension="xml" ContentType="application/xml"/>
  <Default Extension="data" ContentType="application/vnd.openxmlformats-officedocument.model+data"/>
  <Default Extension="vml" ContentType="application/vnd.openxmlformats-officedocument.vmlDrawing"/>
  <Default Extension="gif" ContentType="image/gif"/>
  <Default Extension="jpg" ContentType="image/jpeg"/>
  <Override PartName="/docProps/app.xml" ContentType="application/vnd.openxmlformats-officedocument.extended-properties+xml"/>
  <Override PartName="/docProps/core.xml" ContentType="application/vnd.openxmlformats-package.core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 standalone="yes"?>
<Relationships
    xmlns="http://schemas.openxmlformats.org/package/2006/relationships"><Relationship Id="rId1" Type="http://schemas.openxmlformats.org/officeDocument/2006/relationships/extended-properties" Target="docProps/app.xml"/><Relationship Id="rId3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bookViews>
    <workbookView xWindow="2680" yWindow="1500" windowWidth="28240" windowHeight="17440" xr2:uid="{752BAC88-3D22-6345-9E5D-6A586CA68B77}"/>
  </bookViews>
  <sheets>
    <sheet name="大三明细" sheetId="1" r:id="rId1"/>
  </sheets>
  <definedNames>
    <definedName name="_xlnm._FilterDatabase">#REF!</definedName>
  </definedNames>
  <calcPr calcId="0"/>
</workbook>
</file>

<file path=xl/sharedStrings.xml><?xml version="1.0" encoding="utf-8"?>
<sst xmlns="http://schemas.openxmlformats.org/spreadsheetml/2006/main">
  <si>
    <r>
      <rPr>
        <color rgb="FF000000"/>
        <rFont val="宋体"/>
        <sz val="11"/>
      </rPr>
      <t xml:space="preserve">班级</t>
    </r>
  </si>
  <si>
    <r>
      <rPr>
        <color rgb="FF000000"/>
        <rFont val="宋体"/>
        <sz val="11"/>
      </rPr>
      <t xml:space="preserve">学号</t>
    </r>
  </si>
  <si>
    <r>
      <rPr>
        <color rgb="FF000000"/>
        <rFont val="宋体"/>
        <sz val="11"/>
      </rPr>
      <t xml:space="preserve">姓名</t>
    </r>
  </si>
  <si>
    <r>
      <rPr>
        <color rgb="FF000000"/>
        <rFont val="宋体"/>
        <sz val="11"/>
      </rPr>
      <t xml:space="preserve">社会工作能力分</t>
    </r>
  </si>
  <si>
    <r>
      <rPr>
        <color rgb="FF000000"/>
        <rFont val="宋体"/>
        <sz val="11"/>
      </rPr>
      <t xml:space="preserve">各类表彰</t>
    </r>
  </si>
  <si>
    <r>
      <rPr>
        <color rgb="FF000000"/>
        <rFont val="宋体"/>
        <sz val="11"/>
      </rPr>
      <t xml:space="preserve">第一任职</t>
    </r>
  </si>
  <si>
    <r>
      <rPr>
        <color rgb="FF000000"/>
        <rFont val="宋体"/>
        <sz val="11"/>
      </rPr>
      <t xml:space="preserve">第二任职</t>
    </r>
  </si>
  <si>
    <r>
      <rPr>
        <color rgb="FF000000"/>
        <rFont val="宋体"/>
        <sz val="11"/>
      </rPr>
      <t xml:space="preserve">社会工作能力</t>
    </r>
    <r>
      <rPr>
        <color rgb="FF000000"/>
        <rFont val="Times New Roman"/>
        <sz val="11"/>
      </rPr>
      <t xml:space="preserve">-</t>
    </r>
    <r>
      <rPr>
        <color rgb="FF000000"/>
        <rFont val="宋体"/>
        <sz val="11"/>
      </rPr>
      <t xml:space="preserve">任职总分</t>
    </r>
  </si>
  <si>
    <r>
      <rPr>
        <color rgb="FF000000"/>
        <rFont val="宋体"/>
        <sz val="11"/>
      </rPr>
      <t xml:space="preserve">社会工作按学期平均</t>
    </r>
  </si>
  <si>
    <r>
      <rPr>
        <color rgb="FF000000"/>
        <rFont val="宋体"/>
        <sz val="11"/>
      </rPr>
      <t xml:space="preserve">社会工作能力</t>
    </r>
    <r>
      <rPr>
        <color rgb="FF000000"/>
        <rFont val="Times New Roman"/>
        <sz val="11"/>
      </rPr>
      <t xml:space="preserve">-</t>
    </r>
    <r>
      <rPr>
        <color rgb="FF000000"/>
        <rFont val="宋体"/>
        <sz val="11"/>
      </rPr>
      <t xml:space="preserve">各类表彰</t>
    </r>
  </si>
  <si>
    <r>
      <rPr>
        <color rgb="FF000000"/>
        <rFont val="宋体"/>
        <sz val="11"/>
      </rPr>
      <t xml:space="preserve">表彰明细情况</t>
    </r>
  </si>
  <si>
    <r>
      <rPr>
        <color rgb="FF000000"/>
        <rFont val="宋体"/>
        <sz val="11"/>
      </rPr>
      <t xml:space="preserve">职务明细（职务名称、任职时间、上浮比例等）</t>
    </r>
  </si>
  <si>
    <r>
      <rPr>
        <color rgb="FF000000"/>
        <rFont val="宋体"/>
        <sz val="11"/>
      </rPr>
      <t xml:space="preserve">任职分</t>
    </r>
  </si>
  <si>
    <r>
      <rPr>
        <color rgb="FF000000"/>
        <rFont val="宋体"/>
        <sz val="11"/>
      </rPr>
      <t xml:space="preserve">工作量分</t>
    </r>
  </si>
  <si>
    <r>
      <rPr>
        <color rgb="FF000000"/>
        <rFont val="宋体"/>
        <sz val="11"/>
      </rPr>
      <t xml:space="preserve">考核分</t>
    </r>
  </si>
  <si>
    <r>
      <rPr>
        <color rgb="FF000000"/>
        <rFont val="宋体"/>
        <sz val="11"/>
      </rPr>
      <t xml:space="preserve">第一任职总分</t>
    </r>
  </si>
  <si>
    <r>
      <rPr>
        <color rgb="FF000000"/>
        <rFont val="宋体"/>
        <sz val="11"/>
      </rPr>
      <t xml:space="preserve">第二任职总分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</si>
  <si>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"/>
        <sz val="10"/>
      </rPr>
      <t xml:space="preserve">2101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</si>
  <si>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曹峻</t>
    </r>
  </si>
  <si>
    <r>
      <rPr>
        <color rgb="FF000000"/>
        <rFont val="等线"/>
        <sz val="10"/>
      </rPr>
      <t xml:space="preserve">姜棠水</t>
    </r>
  </si>
  <si>
    <r>
      <rPr>
        <color rgb="FF000000"/>
        <rFont val="等线"/>
        <sz val="10"/>
      </rPr>
      <t xml:space="preserve">韩毅飞</t>
    </r>
  </si>
  <si>
    <r>
      <rPr>
        <color rgb="FF000000"/>
        <rFont val="等线"/>
        <sz val="10"/>
      </rPr>
      <t xml:space="preserve">李双珍</t>
    </r>
  </si>
  <si>
    <r>
      <rPr>
        <color rgb="FF000000"/>
        <rFont val="等线"/>
        <sz val="10"/>
      </rPr>
      <t xml:space="preserve">李雪妹</t>
    </r>
  </si>
  <si>
    <r>
      <rPr>
        <color rgb="FF000000"/>
        <rFont val="等线"/>
        <sz val="12"/>
      </rPr>
      <t xml:space="preserve">班长</t>
    </r>
    <r>
      <rPr>
        <color rgb="FF000000"/>
        <rFont val="Times New Roman"/>
        <sz val="12"/>
      </rPr>
      <t xml:space="preserve">D</t>
    </r>
  </si>
  <si>
    <t>优秀团干</t>
  </si>
  <si>
    <r>
      <rPr>
        <color rgb="FF000000"/>
        <rFont val="等线"/>
        <sz val="10"/>
      </rPr>
      <t xml:space="preserve">刘泰安</t>
    </r>
  </si>
  <si>
    <r>
      <rPr>
        <color rgb="FF000000"/>
        <rFont val="等线"/>
        <sz val="10"/>
      </rPr>
      <t xml:space="preserve">倪柯频</t>
    </r>
    <r>
      <rPr>
        <color rgb="FF000000"/>
        <rFont val="Times New Roman"/>
        <sz val="10"/>
      </rPr>
      <t xml:space="preserve"> </t>
    </r>
  </si>
  <si>
    <r>
      <rPr>
        <color rgb="FF000000"/>
        <rFont val="等线"/>
        <sz val="10"/>
      </rPr>
      <t xml:space="preserve">朱元鑫</t>
    </r>
  </si>
  <si>
    <r>
      <rPr>
        <color rgb="FF000000"/>
        <rFont val="宋体"/>
        <sz val="12"/>
      </rPr>
      <t xml:space="preserve">学习委员</t>
    </r>
    <r>
      <rPr>
        <color rgb="FF000000"/>
        <rFont val="Times New Roman"/>
        <sz val="12"/>
      </rPr>
      <t xml:space="preserve">E</t>
    </r>
  </si>
  <si>
    <t>优秀团员加小清河校级表彰</t>
  </si>
  <si>
    <r>
      <rPr>
        <color rgb="FF000000"/>
        <rFont val="等线"/>
        <sz val="10"/>
      </rPr>
      <t xml:space="preserve">陈展</t>
    </r>
    <r>
      <rPr>
        <color rgb="FF000000"/>
        <rFont val="Times New Roman"/>
        <sz val="10"/>
      </rPr>
      <t xml:space="preserve"> </t>
    </r>
  </si>
  <si>
    <r>
      <rPr>
        <color rgb="FF000000"/>
        <rFont val="宋体"/>
        <sz val="11"/>
      </rPr>
      <t xml:space="preserve">学生团委副书记</t>
    </r>
    <r>
      <rPr>
        <color rgb="FF000000"/>
        <rFont val="Times New Roman"/>
        <sz val="11"/>
      </rPr>
      <t xml:space="preserve">A</t>
    </r>
  </si>
  <si>
    <r>
      <rPr>
        <color rgb="FF000000"/>
        <rFont val="等线"/>
        <sz val="12"/>
      </rPr>
      <t xml:space="preserve">团总支</t>
    </r>
    <r>
      <rPr>
        <color rgb="FF000000"/>
        <rFont val="Times New Roman"/>
        <sz val="12"/>
      </rPr>
      <t xml:space="preserve">C</t>
    </r>
  </si>
  <si>
    <t>优秀团干加小清河校级表彰加校志愿者之星</t>
  </si>
  <si>
    <r>
      <rPr>
        <color rgb="FF000000"/>
        <rFont val="等线"/>
        <sz val="10"/>
      </rPr>
      <t xml:space="preserve">方文骏</t>
    </r>
  </si>
  <si>
    <r>
      <rPr>
        <color rgb="FF000000"/>
        <rFont val="等线"/>
        <sz val="12"/>
      </rPr>
      <t xml:space="preserve">团支书</t>
    </r>
    <r>
      <rPr>
        <color rgb="FF000000"/>
        <rFont val="Times New Roman"/>
        <sz val="12"/>
      </rPr>
      <t xml:space="preserve">D</t>
    </r>
  </si>
  <si>
    <r>
      <rPr>
        <color rgb="FF000000"/>
        <rFont val="等线"/>
        <sz val="12"/>
      </rPr>
      <t xml:space="preserve">寝室长</t>
    </r>
    <r>
      <rPr>
        <color rgb="FF000000"/>
        <rFont val="Times New Roman"/>
        <sz val="12"/>
      </rPr>
      <t xml:space="preserve">E  </t>
    </r>
    <r>
      <rPr>
        <color rgb="FF000000"/>
        <rFont val="等线"/>
        <sz val="12"/>
      </rPr>
      <t xml:space="preserve">一学年</t>
    </r>
  </si>
  <si>
    <t>小清河校级表彰加校志愿者之星</t>
  </si>
  <si>
    <r>
      <rPr>
        <color rgb="FF000000"/>
        <rFont val="等线"/>
        <sz val="10"/>
      </rPr>
      <t xml:space="preserve">金玺正</t>
    </r>
  </si>
  <si>
    <r>
      <rPr>
        <color rgb="FF000000"/>
        <rFont val="等线"/>
        <sz val="12"/>
      </rPr>
      <t xml:space="preserve">院学生会执行主席</t>
    </r>
    <r>
      <rPr>
        <color rgb="FF000000"/>
        <rFont val="Times New Roman"/>
        <sz val="12"/>
      </rPr>
      <t xml:space="preserve">A</t>
    </r>
    <r>
      <rPr>
        <color rgb="FF000000"/>
        <rFont val="等线"/>
        <sz val="12"/>
      </rPr>
      <t xml:space="preserve">、院学生会主席团</t>
    </r>
    <r>
      <rPr>
        <color rgb="FF000000"/>
        <rFont val="Times New Roman"/>
        <sz val="12"/>
      </rPr>
      <t xml:space="preserve">B</t>
    </r>
  </si>
  <si>
    <r>
      <rPr>
        <color rgb="FF000000"/>
        <rFont val="等线"/>
        <sz val="10"/>
      </rPr>
      <t xml:space="preserve">李佳艺</t>
    </r>
  </si>
  <si>
    <r>
      <rPr>
        <color rgb="FF000000"/>
        <rFont val="等线"/>
        <sz val="10"/>
      </rPr>
      <t xml:space="preserve">梁栋伟</t>
    </r>
  </si>
  <si>
    <r>
      <rPr>
        <color rgb="FF000000"/>
        <rFont val="等线"/>
        <sz val="10"/>
      </rPr>
      <t xml:space="preserve">卢孟植</t>
    </r>
  </si>
  <si>
    <r>
      <rPr>
        <color rgb="FF000000"/>
        <rFont val="等线"/>
        <sz val="12"/>
      </rPr>
      <t xml:space="preserve">宣传委员</t>
    </r>
    <r>
      <rPr>
        <color rgb="FF000000"/>
        <rFont val="Times New Roman"/>
        <sz val="12"/>
      </rPr>
      <t xml:space="preserve">E</t>
    </r>
  </si>
  <si>
    <t>优秀团员加小清河校级表彰加校志愿者之星</t>
  </si>
  <si>
    <r>
      <rPr>
        <color rgb="FF000000"/>
        <rFont val="等线"/>
        <sz val="10"/>
      </rPr>
      <t xml:space="preserve">陈聪</t>
    </r>
  </si>
  <si>
    <r>
      <rPr>
        <color rgb="FF000000"/>
        <rFont val="等线"/>
        <sz val="10"/>
      </rPr>
      <t xml:space="preserve">自魏东</t>
    </r>
  </si>
  <si>
    <r>
      <rPr>
        <color rgb="FF000000"/>
        <rFont val="等线"/>
        <sz val="11"/>
      </rPr>
      <t xml:space="preserve">寝室长</t>
    </r>
    <r>
      <rPr>
        <color rgb="FF000000"/>
        <rFont val="Times New Roman"/>
        <sz val="11"/>
      </rPr>
      <t xml:space="preserve">E  </t>
    </r>
    <r>
      <rPr>
        <color rgb="FF000000"/>
        <rFont val="等线"/>
        <sz val="11"/>
      </rPr>
      <t xml:space="preserve">一学年</t>
    </r>
  </si>
  <si>
    <r>
      <rPr>
        <color rgb="FF000000"/>
        <rFont val="等线"/>
        <sz val="10"/>
      </rPr>
      <t xml:space="preserve">陈智立</t>
    </r>
  </si>
  <si>
    <r>
      <rPr>
        <color rgb="FF000000"/>
        <rFont val="等线"/>
        <sz val="11"/>
      </rPr>
      <t xml:space="preserve">体育委员</t>
    </r>
    <r>
      <rPr>
        <color rgb="FF000000"/>
        <rFont val="Times New Roman"/>
        <sz val="11"/>
      </rPr>
      <t xml:space="preserve">E</t>
    </r>
    <r>
      <rPr>
        <color rgb="FF000000"/>
        <rFont val="等线"/>
        <sz val="11"/>
      </rPr>
      <t xml:space="preserve">一学年</t>
    </r>
  </si>
  <si>
    <t>优秀团员</t>
  </si>
  <si>
    <r>
      <rPr>
        <color rgb="FF000000"/>
        <rFont val="等线"/>
        <sz val="10"/>
      </rPr>
      <t xml:space="preserve">单艺荣</t>
    </r>
  </si>
  <si>
    <r>
      <rPr>
        <color rgb="FF000000"/>
        <rFont val="等线"/>
        <sz val="10"/>
      </rPr>
      <t xml:space="preserve">杜渊</t>
    </r>
  </si>
  <si>
    <r>
      <rPr>
        <color rgb="FF000000"/>
        <rFont val="等线"/>
        <sz val="10"/>
      </rPr>
      <t xml:space="preserve">廉茜然</t>
    </r>
  </si>
  <si>
    <r>
      <rPr>
        <color rgb="FF000000"/>
        <rFont val="等线"/>
        <sz val="12"/>
      </rPr>
      <t xml:space="preserve">心理委员与生活委员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</si>
  <si>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刘国涛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</si>
  <si>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"/>
        <sz val="10"/>
      </rPr>
      <t xml:space="preserve">2102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</si>
  <si>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王安琪</t>
    </r>
  </si>
  <si>
    <r>
      <rPr>
        <color rgb="FF000000"/>
        <rFont val="等线"/>
        <sz val="10"/>
      </rPr>
      <t xml:space="preserve">魏乐勍</t>
    </r>
  </si>
  <si>
    <r>
      <rPr>
        <color rgb="FF000000"/>
        <rFont val="等线"/>
        <sz val="10"/>
      </rPr>
      <t xml:space="preserve">闻人谷恬</t>
    </r>
  </si>
  <si>
    <r>
      <rPr>
        <color rgb="FF000000"/>
        <rFont val="等线"/>
        <sz val="12"/>
      </rPr>
      <t xml:space="preserve">绿协干事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</si>
  <si>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吴华杰</t>
    </r>
  </si>
  <si>
    <r>
      <rPr>
        <color rgb="FF000000"/>
        <rFont val="等线"/>
        <sz val="10"/>
      </rPr>
      <t xml:space="preserve">叶威</t>
    </r>
  </si>
  <si>
    <r>
      <rPr>
        <color rgb="FF000000"/>
        <rFont val="等线"/>
        <sz val="12"/>
      </rPr>
      <t xml:space="preserve">组织委员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</si>
  <si>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余坤</t>
    </r>
  </si>
  <si>
    <r>
      <rPr>
        <color rgb="FF000000"/>
        <rFont val="等线"/>
        <sz val="10"/>
      </rPr>
      <t xml:space="preserve">周利凯</t>
    </r>
  </si>
  <si>
    <r>
      <rPr>
        <color rgb="FF000000"/>
        <rFont val="等线"/>
        <sz val="10"/>
      </rPr>
      <t xml:space="preserve">朱新凯</t>
    </r>
  </si>
  <si>
    <r>
      <rPr>
        <color rgb="FF000000"/>
        <rFont val="等线"/>
        <sz val="10"/>
      </rPr>
      <t xml:space="preserve">楼扬帆</t>
    </r>
  </si>
  <si>
    <r>
      <rPr>
        <color rgb="FF000000"/>
        <rFont val="等线"/>
        <sz val="10"/>
      </rPr>
      <t xml:space="preserve">吕烜</t>
    </r>
  </si>
  <si>
    <r>
      <rPr>
        <color rgb="FF000000"/>
        <rFont val="等线"/>
        <sz val="10"/>
      </rPr>
      <t xml:space="preserve">彭晓天</t>
    </r>
  </si>
  <si>
    <r>
      <rPr>
        <color rgb="FF000000"/>
        <rFont val="等线"/>
        <sz val="12"/>
      </rPr>
      <t xml:space="preserve">生活与心理委员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</si>
  <si>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任梦玲</t>
    </r>
  </si>
  <si>
    <r>
      <rPr>
        <color rgb="FF000000"/>
        <rFont val="等线"/>
        <sz val="12"/>
      </rPr>
      <t xml:space="preserve">资助委员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</si>
  <si>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任昕淘</t>
    </r>
  </si>
  <si>
    <r>
      <rPr>
        <color rgb="FF000000"/>
        <rFont val="等线"/>
        <sz val="10"/>
      </rPr>
      <t xml:space="preserve">沈星</t>
    </r>
  </si>
  <si>
    <r>
      <rPr>
        <color rgb="FF000000"/>
        <rFont val="等线"/>
        <sz val="10"/>
      </rPr>
      <t xml:space="preserve">施锐</t>
    </r>
  </si>
  <si>
    <r>
      <rPr>
        <color rgb="FF000000"/>
        <rFont val="等线"/>
        <sz val="12"/>
      </rPr>
      <t xml:space="preserve">纪律委员</t>
    </r>
    <r>
      <rPr>
        <color rgb="FF000000"/>
        <rFont val="Times New Roman"/>
        <sz val="12"/>
      </rPr>
      <t xml:space="preserve">E</t>
    </r>
  </si>
  <si>
    <r>
      <rPr>
        <color rgb="FF000000"/>
        <rFont val="等线"/>
        <sz val="10"/>
      </rPr>
      <t xml:space="preserve">宋凌杰</t>
    </r>
  </si>
  <si>
    <r>
      <rPr>
        <color rgb="FF000000"/>
        <rFont val="等线"/>
        <sz val="10"/>
      </rPr>
      <t xml:space="preserve">孙悦</t>
    </r>
  </si>
  <si>
    <r>
      <rPr>
        <color rgb="FF000000"/>
        <rFont val="等线"/>
        <sz val="12"/>
      </rPr>
      <t xml:space="preserve">绿色环保协会会长</t>
    </r>
    <r>
      <rPr>
        <color rgb="FF000000"/>
        <rFont val="Times New Roman"/>
        <sz val="12"/>
      </rPr>
      <t xml:space="preserve">B</t>
    </r>
  </si>
  <si>
    <r>
      <rPr>
        <color rgb="FF000000"/>
        <rFont val="等线"/>
        <sz val="12"/>
      </rPr>
      <t xml:space="preserve">学习委员</t>
    </r>
    <r>
      <rPr>
        <color rgb="FF000000"/>
        <rFont val="Times New Roman"/>
        <sz val="12"/>
      </rPr>
      <t xml:space="preserve">E</t>
    </r>
  </si>
  <si>
    <t>校级十佳志愿者和校志愿者之星</t>
  </si>
  <si>
    <r>
      <rPr>
        <color rgb="FF000000"/>
        <rFont val="等线"/>
        <sz val="10"/>
      </rPr>
      <t xml:space="preserve">唐晓辉</t>
    </r>
  </si>
  <si>
    <r>
      <rPr>
        <color rgb="FF000000"/>
        <rFont val="等线"/>
        <sz val="10"/>
      </rPr>
      <t xml:space="preserve">王姗姗</t>
    </r>
  </si>
  <si>
    <r>
      <rPr>
        <color rgb="FF000000"/>
        <rFont val="等线"/>
        <sz val="10"/>
      </rPr>
      <t xml:space="preserve">王雪</t>
    </r>
  </si>
  <si>
    <t>绿协干事E</t>
  </si>
  <si>
    <r>
      <rPr>
        <color rgb="FF000000"/>
        <rFont val="等线"/>
        <sz val="10"/>
      </rPr>
      <t xml:space="preserve">徐晔彤</t>
    </r>
  </si>
  <si>
    <r>
      <rPr>
        <color rgb="FF000000"/>
        <rFont val="等线"/>
        <sz val="10"/>
      </rPr>
      <t xml:space="preserve">杨耀铭</t>
    </r>
  </si>
  <si>
    <r>
      <rPr>
        <color rgb="FF000000"/>
        <rFont val="等线"/>
        <sz val="10"/>
      </rPr>
      <t xml:space="preserve">赵宇涛</t>
    </r>
  </si>
  <si>
    <r>
      <rPr>
        <color rgb="FF000000"/>
        <rFont val="等线"/>
        <sz val="10"/>
      </rPr>
      <t xml:space="preserve">环工</t>
    </r>
    <r>
      <rPr>
        <color rgb="FF000000"/>
        <rFont val="Times New Roman"/>
        <sz val="10"/>
      </rPr>
      <t xml:space="preserve">2103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</si>
  <si>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许诗滢</t>
    </r>
  </si>
  <si>
    <r>
      <rPr>
        <color rgb="FF000000"/>
        <rFont val="等线"/>
        <sz val="10"/>
      </rPr>
      <t xml:space="preserve">尹思龙</t>
    </r>
  </si>
  <si>
    <r>
      <rPr>
        <color rgb="FF000000"/>
        <rFont val="等线"/>
        <sz val="12"/>
      </rPr>
      <t xml:space="preserve">精弘网络秘书处副部长</t>
    </r>
    <r>
      <rPr>
        <color rgb="FF000000"/>
        <rFont val="Times New Roman"/>
        <sz val="12"/>
      </rPr>
      <t xml:space="preserve">D</t>
    </r>
  </si>
  <si>
    <t>校团通报表扬</t>
  </si>
  <si>
    <r>
      <rPr>
        <color rgb="FF000000"/>
        <rFont val="等线"/>
        <sz val="10"/>
      </rPr>
      <t xml:space="preserve">张佳箬</t>
    </r>
  </si>
  <si>
    <r>
      <rPr>
        <color rgb="FF000000"/>
        <rFont val="等线"/>
        <sz val="12"/>
      </rPr>
      <t xml:space="preserve">体育委员</t>
    </r>
    <r>
      <rPr>
        <color rgb="FF000000"/>
        <rFont val="Times New Roman"/>
        <sz val="12"/>
      </rPr>
      <t xml:space="preserve">E</t>
    </r>
    <r>
      <rPr>
        <color rgb="FF000000"/>
        <rFont val="等线"/>
        <sz val="12"/>
      </rPr>
      <t xml:space="preserve">一学年</t>
    </r>
  </si>
  <si>
    <r>
      <rPr>
        <color rgb="FF000000"/>
        <rFont val="等线"/>
        <sz val="10"/>
      </rPr>
      <t xml:space="preserve">张以</t>
    </r>
  </si>
  <si>
    <r>
      <rPr>
        <color rgb="FF000000"/>
        <rFont val="等线"/>
        <sz val="10"/>
      </rPr>
      <t xml:space="preserve">赵启铭</t>
    </r>
  </si>
  <si>
    <t>院级优秀团员</t>
  </si>
  <si>
    <r>
      <rPr>
        <color rgb="FF000000"/>
        <rFont val="等线"/>
        <sz val="10"/>
      </rPr>
      <t xml:space="preserve">傅俊达</t>
    </r>
  </si>
  <si>
    <r>
      <rPr>
        <color rgb="FF000000"/>
        <rFont val="等线"/>
        <sz val="10"/>
      </rPr>
      <t xml:space="preserve">邱涵容</t>
    </r>
  </si>
  <si>
    <t>十二章汉服社会长C</t>
  </si>
  <si>
    <t>校志愿者之星</t>
  </si>
  <si>
    <r>
      <rPr>
        <color rgb="FF000000"/>
        <rFont val="等线"/>
        <sz val="10"/>
      </rPr>
      <t xml:space="preserve">吴岢芯</t>
    </r>
  </si>
  <si>
    <r>
      <rPr>
        <color rgb="FF000000"/>
        <rFont val="等线"/>
        <sz val="10"/>
      </rPr>
      <t xml:space="preserve">徐铠</t>
    </r>
  </si>
  <si>
    <r>
      <rPr>
        <color rgb="FF000000"/>
        <rFont val="等线"/>
        <sz val="10"/>
      </rPr>
      <t xml:space="preserve">张宇</t>
    </r>
  </si>
  <si>
    <r>
      <rPr>
        <color rgb="FF000000"/>
        <rFont val="等线"/>
        <sz val="10"/>
      </rPr>
      <t xml:space="preserve">诸徐宸</t>
    </r>
  </si>
  <si>
    <r>
      <rPr>
        <color rgb="FF000000"/>
        <rFont val="等线"/>
        <sz val="10"/>
      </rPr>
      <t xml:space="preserve">白鑫冉</t>
    </r>
  </si>
  <si>
    <r>
      <rPr>
        <color rgb="FF000000"/>
        <rFont val="等线"/>
        <sz val="10"/>
      </rPr>
      <t xml:space="preserve">庄竣豪</t>
    </r>
  </si>
  <si>
    <r>
      <rPr>
        <color rgb="FF000000"/>
        <rFont val="等线"/>
        <sz val="10"/>
      </rPr>
      <t xml:space="preserve">胡宸铭</t>
    </r>
  </si>
  <si>
    <r>
      <rPr>
        <color rgb="FF000000"/>
        <rFont val="等线"/>
        <sz val="10"/>
      </rPr>
      <t xml:space="preserve">黄宇晟</t>
    </r>
  </si>
  <si>
    <r>
      <rPr>
        <color rgb="FF000000"/>
        <rFont val="等线"/>
        <sz val="10"/>
      </rPr>
      <t xml:space="preserve">刘璐祯</t>
    </r>
  </si>
  <si>
    <r>
      <rPr>
        <color rgb="FF000000"/>
        <rFont val="等线"/>
        <sz val="10"/>
      </rPr>
      <t xml:space="preserve">徐奕晴</t>
    </r>
  </si>
  <si>
    <r>
      <rPr>
        <color rgb="FF000000"/>
        <rFont val="等线"/>
        <sz val="10"/>
      </rPr>
      <t xml:space="preserve">杨陈陈</t>
    </r>
  </si>
  <si>
    <r>
      <rPr>
        <color rgb="FF000000"/>
        <rFont val="等线"/>
        <sz val="10"/>
      </rPr>
      <t xml:space="preserve">环科</t>
    </r>
    <r>
      <rPr>
        <color rgb="FF000000"/>
        <rFont val="Times New Roman"/>
        <sz val="10"/>
      </rPr>
      <t xml:space="preserve">2101</t>
    </r>
    <r>
      <rPr>
        <color rgb="FF000000"/>
        <rFont val="等线"/>
        <sz val="10"/>
      </rPr>
      <t xml:space="preserve">班</t>
    </r>
  </si>
  <si>
    <r>
      <rPr>
        <color rgb="FF000000"/>
        <rFont val="等线"/>
        <sz val="10"/>
      </rPr>
      <t xml:space="preserve">周璨</t>
    </r>
  </si>
  <si>
    <r>
      <rPr>
        <color rgb="FF000000"/>
        <rFont val="等线"/>
        <sz val="10"/>
      </rPr>
      <t xml:space="preserve">高一卜</t>
    </r>
  </si>
  <si>
    <r>
      <rPr>
        <color rgb="FF000000"/>
        <rFont val="等线"/>
        <sz val="10"/>
      </rPr>
      <t xml:space="preserve">胡耀辉</t>
    </r>
  </si>
  <si>
    <r>
      <rPr>
        <color rgb="FF000000"/>
        <rFont val="等线"/>
        <sz val="10"/>
      </rPr>
      <t xml:space="preserve">马艾博</t>
    </r>
  </si>
  <si>
    <r>
      <rPr>
        <color rgb="FF000000"/>
        <rFont val="等线"/>
        <sz val="10"/>
      </rPr>
      <t xml:space="preserve">宋其键</t>
    </r>
  </si>
  <si>
    <r>
      <rPr>
        <color rgb="FF000000"/>
        <rFont val="等线"/>
        <sz val="10"/>
      </rPr>
      <t xml:space="preserve">王家豪</t>
    </r>
  </si>
  <si>
    <r>
      <rPr>
        <color rgb="FF000000"/>
        <rFont val="等线"/>
        <sz val="10"/>
      </rPr>
      <t xml:space="preserve">曹佳霓</t>
    </r>
  </si>
  <si>
    <r>
      <rPr>
        <color rgb="FF000000"/>
        <rFont val="等线"/>
        <sz val="10"/>
      </rPr>
      <t xml:space="preserve">林薇</t>
    </r>
  </si>
  <si>
    <r>
      <rPr>
        <color rgb="FF000000"/>
        <rFont val="等线"/>
        <sz val="12"/>
      </rPr>
      <t xml:space="preserve">院学生会主席团</t>
    </r>
    <r>
      <rPr>
        <color rgb="FF000000"/>
        <rFont val="Times New Roman"/>
        <sz val="12"/>
      </rPr>
      <t xml:space="preserve">B</t>
    </r>
  </si>
  <si>
    <r>
      <rPr>
        <color rgb="FF000000"/>
        <rFont val="等线"/>
        <sz val="10"/>
      </rPr>
      <t xml:space="preserve">金宁宁</t>
    </r>
  </si>
  <si>
    <r>
      <rPr>
        <color rgb="FF000000"/>
        <rFont val="等线"/>
        <sz val="10"/>
      </rPr>
      <t xml:space="preserve">李子杭</t>
    </r>
  </si>
  <si>
    <r>
      <rPr>
        <color rgb="FF000000"/>
        <rFont val="等线"/>
        <sz val="10"/>
      </rPr>
      <t xml:space="preserve">陆小智</t>
    </r>
  </si>
  <si>
    <r>
      <rPr>
        <color rgb="FF000000"/>
        <rFont val="等线"/>
        <sz val="10"/>
      </rPr>
      <t xml:space="preserve">梅程程</t>
    </r>
  </si>
  <si>
    <r>
      <rPr>
        <color rgb="FF000000"/>
        <rFont val="等线"/>
        <sz val="10"/>
      </rPr>
      <t xml:space="preserve">聂蕊</t>
    </r>
  </si>
  <si>
    <r>
      <rPr>
        <color rgb="FF000000"/>
        <rFont val="等线"/>
        <sz val="10"/>
      </rPr>
      <t xml:space="preserve">孙振伟</t>
    </r>
  </si>
  <si>
    <r>
      <rPr>
        <color rgb="FF000000"/>
        <rFont val="等线"/>
        <sz val="10"/>
      </rPr>
      <t xml:space="preserve">吴朝阳</t>
    </r>
  </si>
  <si>
    <r>
      <rPr>
        <color rgb="FF000000"/>
        <rFont val="Times New Roman"/>
        <sz val="10"/>
      </rPr>
      <t xml:space="preserve">2021</t>
    </r>
    <r>
      <rPr>
        <color rgb="FF000000"/>
        <rFont val="宋体"/>
        <sz val="10"/>
      </rPr>
      <t xml:space="preserve">环境科学</t>
    </r>
    <r>
      <rPr>
        <color rgb="FF000000"/>
        <rFont val="Times New Roman"/>
        <sz val="10"/>
      </rPr>
      <t xml:space="preserve">01</t>
    </r>
  </si>
  <si>
    <t>202105090223</t>
  </si>
  <si>
    <r>
      <rPr>
        <color rgb="FF000000"/>
        <rFont val="宋体"/>
        <sz val="10"/>
      </rPr>
      <t xml:space="preserve">杨雯婷</t>
    </r>
  </si>
  <si>
    <t>202106010310</t>
  </si>
  <si>
    <r>
      <rPr>
        <color rgb="FF000000"/>
        <rFont val="宋体"/>
        <sz val="10"/>
      </rPr>
      <t xml:space="preserve">俞乐</t>
    </r>
  </si>
  <si>
    <t>202105090125</t>
  </si>
  <si>
    <r>
      <rPr>
        <color rgb="FF000000"/>
        <rFont val="宋体"/>
        <sz val="10"/>
      </rPr>
      <t xml:space="preserve">张红丽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</si>
</sst>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"/>
    <numFmt numFmtId="165" formatCode="000000"/>
  </numFmts>
  <fonts count="9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u/>
      <sz val="10"/>
      <color theme="10"/>
      <name val="等线"/>
      <family val="2"/>
      <charset val="134"/>
      <scheme val="minor"/>
    </font>
    <font>
      <sz val="10"/>
      <color theme="1"/>
      <name val="等线"/>
      <family val="2"/>
      <charset val="134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12"/>
      <color rgb="FF000000"/>
      <name val="Times New Roman"/>
    </font>
    <font>
      <sz val="12"/>
      <color rgb="FF000000"/>
      <name val="宋体"/>
    </font>
    <font>
      <sz val="12"/>
      <color rgb="FF000000"/>
      <name val="等线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0" xfId="1">
      <alignment vertical="center"/>
    </xf>
    <xf numFmtId="0" fontId="3" fillId="0" borderId="0" xfId="0" quotePrefix="1">
      <alignment vertical="center"/>
    </xf>
    <xf numFmtId="0" fontId="3" fillId="0" borderId="0" xfId="0">
      <alignment vertical="center" wrapText="1"/>
    </xf>
    <xf numFmtId="0" fontId="3" fillId="0" borderId="0" xfId="0">
      <alignment vertical="center"/>
    </xf>
    <xf numFmtId="0" fontId="4" fillId="0" borderId="0" xfId="0" applyFont="1">
      <alignment horizontal="center" vertical="center"/>
    </xf>
    <xf numFmtId="0" fontId="4" fillId="0" borderId="1" xfId="0" applyFont="1" applyBorder="1" applyProtection="1">
      <alignment horizontal="center" vertical="center"/>
    </xf>
    <xf numFmtId="0" fontId="5" fillId="0" borderId="1" xfId="0" applyFont="1" applyBorder="1" applyProtection="1">
      <alignment horizontal="general" vertical="center"/>
    </xf>
    <xf numFmtId="0" fontId="4" fillId="0" borderId="1" xfId="0" applyFont="1" applyBorder="1" applyProtection="1">
      <alignment horizontal="center" vertical="center" wrapText="1"/>
    </xf>
    <xf numFmtId="0" fontId="4" fillId="0" borderId="1" xfId="0" applyFont="1" applyBorder="1" applyProtection="1">
      <alignment horizontal="center" vertical="bottom"/>
    </xf>
    <xf numFmtId="0" fontId="4" fillId="0" borderId="1" xfId="0" applyFont="1" applyBorder="1" applyProtection="1">
      <alignment horizontal="center" vertical="bottom" wrapText="1"/>
    </xf>
    <xf numFmtId="49" fontId="5" fillId="0" borderId="1" xfId="0" applyNumberFormat="1" applyFont="1" applyBorder="1" applyProtection="1">
      <alignment horizontal="center" vertical="center"/>
    </xf>
    <xf numFmtId="164" fontId="5" fillId="0" borderId="1" xfId="0" applyNumberFormat="1" applyFont="1" applyBorder="1" applyProtection="1">
      <alignment horizontal="center" vertical="center"/>
    </xf>
    <xf numFmtId="0" fontId="5" fillId="0" borderId="1" xfId="0" applyFont="1" applyBorder="1" applyProtection="1">
      <alignment horizontal="center" vertical="center"/>
    </xf>
    <xf numFmtId="0" fontId="6" fillId="0" borderId="1" xfId="0" applyFont="1" applyBorder="1" applyProtection="1">
      <alignment horizontal="general" vertical="center"/>
    </xf>
    <xf numFmtId="164" fontId="5" fillId="0" borderId="1" xfId="0" applyNumberFormat="1" applyFont="1" applyBorder="1" applyProtection="1">
      <alignment horizontal="center" vertical="top"/>
    </xf>
    <xf numFmtId="0" fontId="5" fillId="0" borderId="1" xfId="0" applyFont="1" applyBorder="1" applyProtection="1">
      <alignment horizontal="center" vertical="top"/>
    </xf>
    <xf numFmtId="0" fontId="7" fillId="0" borderId="1" xfId="0" applyFont="1" applyBorder="1" applyProtection="1">
      <alignment horizontal="general" vertical="center"/>
    </xf>
    <xf numFmtId="0" fontId="5" fillId="0" borderId="0" xfId="0" applyFont="1">
      <alignment horizontal="general" vertical="center"/>
    </xf>
    <xf numFmtId="0" fontId="4" fillId="0" borderId="0" xfId="0" applyFont="1">
      <alignment horizontal="center" vertical="center" wrapText="1"/>
    </xf>
    <xf numFmtId="0" fontId="6" fillId="0" borderId="0" xfId="0" applyFont="1">
      <alignment horizontal="general" vertical="center"/>
    </xf>
    <xf numFmtId="0" fontId="4" fillId="0" borderId="0" xfId="0" applyFont="1">
      <alignment horizontal="general" vertical="center"/>
    </xf>
    <xf numFmtId="49" fontId="4" fillId="0" borderId="0" xfId="0" applyNumberFormat="1" applyFont="1">
      <alignment horizontal="center" vertical="center"/>
    </xf>
    <xf numFmtId="164" fontId="4" fillId="0" borderId="0" xfId="0" applyNumberFormat="1" applyFont="1">
      <alignment horizontal="left" vertical="center"/>
    </xf>
    <xf numFmtId="165" fontId="4" fillId="0" borderId="0" xfId="0" applyNumberFormat="1" applyFont="1">
      <alignment horizontal="center" vertical="center"/>
    </xf>
    <xf numFmtId="49" fontId="4" fillId="0" borderId="0" xfId="0" applyNumberFormat="1" applyFont="1">
      <alignment horizontal="center" vertical="top"/>
    </xf>
    <xf numFmtId="0" fontId="4" fillId="0" borderId="0" xfId="0" applyFont="1">
      <alignment horizontal="center" vertical="top"/>
    </xf>
    <xf numFmtId="0" fontId="8" fillId="0" borderId="0" xfId="0" applyFont="1">
      <alignment horizontal="general" vertical="center"/>
    </xf>
    <xf numFmtId="0" fontId="6" fillId="0" borderId="1" xfId="0" applyFont="1" applyBorder="1" applyProtection="1">
      <alignment horizontal="general" vertical="center"/>
    </xf>
  </cellXfs>
  <cellStyles count="2">
    <cellStyle name="常规" xfId="0" builtinId="0"/>
    <cellStyle name="超链接" xfId="1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
<Relationships
    xmlns="http://schemas.openxmlformats.org/package/2006/relationships"><Relationship Id="rId2" Type="http://schemas.openxmlformats.org/officeDocument/2006/relationships/sharedStrings" Target="sharedStrings.xml"/><Relationship Id="rId4" Type="http://schemas.openxmlformats.org/officeDocument/2006/relationships/theme" Target="theme/theme1.xml"/><Relationship Id="rId1" Type="http://schemas.openxmlformats.org/officeDocument/2006/relationships/worksheet" Target="worksheets/sheet1.xml"/><Relationship Id="rId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E1092-59D6-0841-9542-AE5505D0AA25}">
  <sheetPr>
    <outlinePr summaryBelow="0" summaryRight="0"/>
  </sheetPr>
  <dimension ref="A1"/>
  <sheetViews>
    <sheetView workbookViewId="0" tabSelected="1"/>
  </sheetViews>
  <sheetFormatPr baseColWidth="10" defaultColWidth="9" defaultRowHeight="15.502500000000003" customHeight="1"/>
  <cols>
    <col min="1" max="1" width="15.1640625" customWidth="1" style="5"/>
    <col min="2" max="2" width="19.166015625" customWidth="1" style="5"/>
    <col min="3" max="3" width="9" style="5"/>
    <col min="4" max="4" width="21.3310546875" customWidth="1" style="20"/>
    <col min="5" max="5" width="6.9990234375" customWidth="1" style="20"/>
    <col min="6" max="6" width="8.8330078125" customWidth="1" style="20"/>
    <col min="7" max="7" width="6.9990234375" customWidth="1" style="20"/>
    <col min="8" max="8" width="12.83203125" customWidth="1" style="20"/>
    <col min="9" max="9" width="21.3310546875" customWidth="1" style="20"/>
    <col min="10" max="10" width="6.9990234375" customWidth="1" style="20"/>
    <col min="11" max="11" width="8.8330078125" customWidth="1" style="20"/>
    <col min="12" max="12" width="12.83203125" customWidth="1" style="20"/>
    <col min="13" max="13" width="10.998046875" customWidth="1" style="20"/>
    <col min="14" max="14" width="9.9990234375" customWidth="1" style="20"/>
    <col min="15" max="15" width="10.998046875" customWidth="1" style="20"/>
    <col min="16" max="16" width="12.83203125" customWidth="1" style="20"/>
    <col min="17" max="40" width="9" style="20"/>
  </cols>
  <sheetData>
    <row r="1" ht="27" customHeight="1">
      <c r="A1" s="6" t="s">
        <v>0</v>
      </c>
      <c r="B1" s="6" t="s">
        <v>1</v>
      </c>
      <c r="C1" s="6" t="s">
        <v>2</v>
      </c>
      <c r="D1" s="6" t="s">
        <v>3</v>
      </c>
      <c r="E1" s="7"/>
      <c r="F1" s="7"/>
      <c r="G1" s="7"/>
      <c r="H1" s="7"/>
      <c r="I1" s="7"/>
      <c r="J1" s="7"/>
      <c r="K1" s="7"/>
      <c r="L1" s="7"/>
      <c r="M1" s="7"/>
      <c r="N1" s="7"/>
      <c r="O1" s="6" t="s">
        <v>4</v>
      </c>
      <c r="P1" s="7"/>
      <c r="Q1" s="5"/>
      <c r="R1" s="5"/>
      <c r="S1" s="5"/>
      <c r="T1" s="5"/>
      <c r="U1" s="18"/>
      <c r="V1" s="18"/>
      <c r="W1" s="18"/>
      <c r="X1" s="18"/>
      <c r="Y1" s="18"/>
      <c r="Z1" s="18"/>
      <c r="AA1" s="18"/>
      <c r="AB1" s="18"/>
      <c r="AC1" s="18"/>
      <c r="AD1" s="18"/>
      <c r="AE1" s="5"/>
      <c r="AF1" s="18"/>
      <c r="AG1" s="5"/>
      <c r="AH1" s="5"/>
      <c r="AI1" s="5"/>
      <c r="AJ1" s="5"/>
      <c r="AK1" s="5"/>
      <c r="AL1" s="5"/>
      <c r="AM1" s="5"/>
      <c r="AN1" s="5"/>
    </row>
    <row r="2" ht="27" customHeight="1">
      <c r="A2" s="7"/>
      <c r="B2" s="7"/>
      <c r="C2" s="7"/>
      <c r="D2" s="6" t="s">
        <v>5</v>
      </c>
      <c r="E2" s="7"/>
      <c r="F2" s="7"/>
      <c r="G2" s="7"/>
      <c r="H2" s="7"/>
      <c r="I2" s="6" t="s">
        <v>6</v>
      </c>
      <c r="J2" s="7"/>
      <c r="K2" s="7"/>
      <c r="L2" s="7"/>
      <c r="M2" s="8" t="s">
        <v>7</v>
      </c>
      <c r="N2" s="8" t="s">
        <v>8</v>
      </c>
      <c r="O2" s="8" t="s">
        <v>9</v>
      </c>
      <c r="P2" s="6" t="s">
        <v>10</v>
      </c>
      <c r="Q2" s="18"/>
      <c r="R2" s="18"/>
      <c r="S2" s="18"/>
      <c r="T2" s="5"/>
      <c r="U2" s="18"/>
      <c r="V2" s="18"/>
      <c r="W2" s="18"/>
      <c r="X2" s="18"/>
      <c r="Y2" s="5"/>
      <c r="Z2" s="18"/>
      <c r="AA2" s="18"/>
      <c r="AB2" s="18"/>
      <c r="AC2" s="19"/>
      <c r="AD2" s="19"/>
      <c r="AE2" s="19"/>
      <c r="AF2" s="5"/>
      <c r="AG2" s="5"/>
      <c r="AH2" s="5"/>
      <c r="AI2" s="5"/>
      <c r="AJ2" s="5"/>
      <c r="AK2" s="5"/>
      <c r="AL2" s="5"/>
      <c r="AM2" s="5"/>
      <c r="AN2" s="5"/>
    </row>
    <row r="3" ht="30" customHeight="1">
      <c r="A3" s="7"/>
      <c r="B3" s="7"/>
      <c r="C3" s="7"/>
      <c r="D3" s="8" t="s">
        <v>11</v>
      </c>
      <c r="E3" s="6" t="s">
        <v>12</v>
      </c>
      <c r="F3" s="6" t="s">
        <v>13</v>
      </c>
      <c r="G3" s="6" t="s">
        <v>14</v>
      </c>
      <c r="H3" s="6" t="s">
        <v>15</v>
      </c>
      <c r="I3" s="8" t="s">
        <v>11</v>
      </c>
      <c r="J3" s="6" t="s">
        <v>12</v>
      </c>
      <c r="K3" s="6" t="s">
        <v>13</v>
      </c>
      <c r="L3" s="6" t="s">
        <v>16</v>
      </c>
      <c r="M3" s="7"/>
      <c r="N3" s="7"/>
      <c r="O3" s="7"/>
      <c r="P3" s="7"/>
      <c r="Q3" s="18"/>
      <c r="R3" s="18"/>
      <c r="S3" s="18"/>
      <c r="T3" s="19"/>
      <c r="U3" s="5"/>
      <c r="V3" s="5"/>
      <c r="W3" s="5"/>
      <c r="X3" s="5"/>
      <c r="Y3" s="19"/>
      <c r="Z3" s="5"/>
      <c r="AA3" s="5"/>
      <c r="AB3" s="5"/>
      <c r="AC3" s="18"/>
      <c r="AD3" s="18"/>
      <c r="AE3" s="18"/>
      <c r="AF3" s="18"/>
      <c r="AG3" s="5"/>
      <c r="AH3" s="5"/>
      <c r="AI3" s="5"/>
      <c r="AJ3" s="5"/>
      <c r="AK3" s="5"/>
      <c r="AL3" s="5"/>
      <c r="AM3" s="5"/>
      <c r="AN3" s="5"/>
    </row>
    <row r="4" ht="15.75" customHeight="1">
      <c r="A4" s="13" t="s">
        <v>17</v>
      </c>
      <c r="B4" s="12" t="n">
        <v>202105090101</v>
      </c>
      <c r="C4" s="13" t="s">
        <v>18</v>
      </c>
      <c r="D4" s="14"/>
      <c r="E4" s="14"/>
      <c r="F4" s="14"/>
      <c r="G4" s="14"/>
      <c r="H4" s="28" t="n">
        <f>E4+F4+G4</f>
        <v>0</v>
      </c>
      <c r="I4" s="14"/>
      <c r="J4" s="14"/>
      <c r="K4" s="14"/>
      <c r="L4" s="14"/>
      <c r="M4" s="28" t="n">
        <f>H4+J4+K4</f>
        <v>0</v>
      </c>
      <c r="N4" s="28" t="n">
        <f>H4+J4+K4+O4</f>
        <v>0</v>
      </c>
      <c r="O4" s="14"/>
      <c r="P4" s="14"/>
    </row>
    <row r="5" ht="15.75" customHeight="1">
      <c r="A5" s="13" t="s">
        <v>17</v>
      </c>
      <c r="B5" s="12" t="n">
        <v>202105090107</v>
      </c>
      <c r="C5" s="13" t="s">
        <v>19</v>
      </c>
      <c r="D5" s="14"/>
      <c r="E5" s="14"/>
      <c r="F5" s="14"/>
      <c r="G5" s="14"/>
      <c r="H5" s="28" t="n">
        <f>E5+F5+G5</f>
        <v>0</v>
      </c>
      <c r="I5" s="14"/>
      <c r="J5" s="14"/>
      <c r="K5" s="14"/>
      <c r="L5" s="14"/>
      <c r="M5" s="28" t="n">
        <f>H5+J5+K5</f>
        <v>0</v>
      </c>
      <c r="N5" s="28" t="n">
        <f>H5+J5+K5+O5</f>
        <v>0</v>
      </c>
      <c r="O5" s="14"/>
      <c r="P5" s="14"/>
    </row>
    <row r="6" ht="15.75" customHeight="1">
      <c r="A6" s="13" t="s">
        <v>17</v>
      </c>
      <c r="B6" s="12" t="n">
        <v>202105090105</v>
      </c>
      <c r="C6" s="13" t="s">
        <v>20</v>
      </c>
      <c r="D6" s="14"/>
      <c r="E6" s="14"/>
      <c r="F6" s="14"/>
      <c r="G6" s="14"/>
      <c r="H6" s="28" t="n">
        <f>E6+F6+G6</f>
        <v>0</v>
      </c>
      <c r="I6" s="14"/>
      <c r="J6" s="14"/>
      <c r="K6" s="14"/>
      <c r="L6" s="14"/>
      <c r="M6" s="28" t="n">
        <f>H6+J6+K6</f>
        <v>0</v>
      </c>
      <c r="N6" s="28" t="n">
        <f>H6+J6+K6+O6</f>
        <v>0</v>
      </c>
      <c r="O6" s="14"/>
      <c r="P6" s="14"/>
    </row>
    <row r="7" ht="15.75" customHeight="1">
      <c r="A7" s="13" t="s">
        <v>17</v>
      </c>
      <c r="B7" s="12" t="n">
        <v>202105090108</v>
      </c>
      <c r="C7" s="13" t="s">
        <v>21</v>
      </c>
      <c r="D7" s="14"/>
      <c r="E7" s="14"/>
      <c r="F7" s="14"/>
      <c r="G7" s="14"/>
      <c r="H7" s="28" t="n">
        <f>E7+F7+G7</f>
        <v>0</v>
      </c>
      <c r="I7" s="14"/>
      <c r="J7" s="14"/>
      <c r="K7" s="14"/>
      <c r="L7" s="14"/>
      <c r="M7" s="28" t="n">
        <f>H7+J7+K7</f>
        <v>0</v>
      </c>
      <c r="N7" s="28" t="n">
        <f>H7+J7+K7+O7</f>
        <v>0</v>
      </c>
      <c r="O7" s="14"/>
      <c r="P7" s="14"/>
    </row>
    <row r="8" ht="15.75" customHeight="1">
      <c r="A8" s="13" t="s">
        <v>17</v>
      </c>
      <c r="B8" s="12" t="n">
        <v>202105090109</v>
      </c>
      <c r="C8" s="13" t="s">
        <v>22</v>
      </c>
      <c r="D8" s="14" t="s">
        <v>23</v>
      </c>
      <c r="E8" s="14" t="n">
        <v>0.24</v>
      </c>
      <c r="F8" s="14" t="n">
        <v>0.4</v>
      </c>
      <c r="G8" s="14" t="n">
        <v>0.6</v>
      </c>
      <c r="H8" s="28" t="n">
        <f>E8+F8+G8</f>
        <v>1.24</v>
      </c>
      <c r="I8" s="14"/>
      <c r="J8" s="14"/>
      <c r="K8" s="14"/>
      <c r="L8" s="14"/>
      <c r="M8" s="28" t="n">
        <f>H8+J8+K8</f>
        <v>1.24</v>
      </c>
      <c r="N8" s="28" t="n">
        <f>H8+J8+K8+O8</f>
        <v>1.6</v>
      </c>
      <c r="O8" s="14" t="n">
        <v>0.36</v>
      </c>
      <c r="P8" s="17" t="s">
        <v>24</v>
      </c>
    </row>
    <row r="9" ht="15.75" customHeight="1">
      <c r="A9" s="13" t="s">
        <v>17</v>
      </c>
      <c r="B9" s="12" t="n">
        <v>202105090112</v>
      </c>
      <c r="C9" s="13" t="s">
        <v>25</v>
      </c>
      <c r="D9" s="14"/>
      <c r="E9" s="14"/>
      <c r="F9" s="14"/>
      <c r="G9" s="14"/>
      <c r="H9" s="28" t="n">
        <f>E9+F9+G9</f>
        <v>0</v>
      </c>
      <c r="I9" s="14"/>
      <c r="J9" s="14"/>
      <c r="K9" s="14"/>
      <c r="L9" s="14"/>
      <c r="M9" s="28" t="n">
        <f>H9+J9+K9</f>
        <v>0</v>
      </c>
      <c r="N9" s="28" t="n">
        <f>H9+J9+K9+O9</f>
        <v>0</v>
      </c>
      <c r="O9" s="14"/>
      <c r="P9" s="14"/>
    </row>
    <row r="10" ht="15.75" customHeight="1">
      <c r="A10" s="13" t="s">
        <v>17</v>
      </c>
      <c r="B10" s="12" t="n">
        <v>202105090115</v>
      </c>
      <c r="C10" s="13" t="s">
        <v>26</v>
      </c>
      <c r="D10" s="14"/>
      <c r="E10" s="14"/>
      <c r="F10" s="14"/>
      <c r="G10" s="14"/>
      <c r="H10" s="28" t="n">
        <f>E10+F10+G10</f>
        <v>0</v>
      </c>
      <c r="I10" s="14"/>
      <c r="J10" s="14"/>
      <c r="K10" s="14"/>
      <c r="L10" s="14"/>
      <c r="M10" s="28" t="n">
        <f>H10+J10+K10</f>
        <v>0</v>
      </c>
      <c r="N10" s="28" t="n">
        <f>H10+J10+K10+O10</f>
        <v>0</v>
      </c>
      <c r="O10" s="14"/>
      <c r="P10" s="14"/>
    </row>
    <row r="11" ht="15.75" customHeight="1">
      <c r="A11" s="13" t="s">
        <v>17</v>
      </c>
      <c r="B11" s="12" t="n">
        <v>202105090202</v>
      </c>
      <c r="C11" s="13" t="s">
        <v>27</v>
      </c>
      <c r="D11" s="17" t="s">
        <v>28</v>
      </c>
      <c r="E11" s="14" t="n">
        <v>0.2</v>
      </c>
      <c r="F11" s="14" t="n">
        <v>0.24</v>
      </c>
      <c r="G11" s="14" t="n">
        <v>0.4</v>
      </c>
      <c r="H11" s="28" t="n">
        <f>E11+F11+G11</f>
        <v>0.84</v>
      </c>
      <c r="I11" s="14"/>
      <c r="J11" s="14"/>
      <c r="K11" s="14"/>
      <c r="L11" s="14"/>
      <c r="M11" s="28" t="n">
        <f>H11+J11+K11</f>
        <v>0.84</v>
      </c>
      <c r="N11" s="28" t="n">
        <f>H11+J11+K11+O11</f>
        <v>2.4</v>
      </c>
      <c r="O11" s="14" t="n">
        <f>0.36+0.6+0.6</f>
        <v>1.56</v>
      </c>
      <c r="P11" s="17" t="s">
        <v>29</v>
      </c>
    </row>
    <row r="12" ht="15.75" customHeight="1">
      <c r="A12" s="13" t="s">
        <v>17</v>
      </c>
      <c r="B12" s="12" t="n">
        <v>202105090203</v>
      </c>
      <c r="C12" s="13" t="s">
        <v>30</v>
      </c>
      <c r="D12" s="8" t="s">
        <v>31</v>
      </c>
      <c r="E12" s="6" t="n">
        <v>0.4</v>
      </c>
      <c r="F12" s="6" t="n">
        <v>0.6</v>
      </c>
      <c r="G12" s="6" t="n">
        <v>0.6</v>
      </c>
      <c r="H12" s="28" t="n">
        <f>E12+F12+G12</f>
        <v>1.6</v>
      </c>
      <c r="I12" s="14" t="s">
        <v>32</v>
      </c>
      <c r="J12" s="14"/>
      <c r="K12" s="14" t="n">
        <v>0.24</v>
      </c>
      <c r="L12" s="14"/>
      <c r="M12" s="28" t="n">
        <f>H12+J12+K12</f>
        <v>1.84</v>
      </c>
      <c r="N12" s="28" t="n">
        <f>H12+J12+K12+O12</f>
        <v>3.64</v>
      </c>
      <c r="O12" s="14" t="n">
        <v>1.8</v>
      </c>
      <c r="P12" s="17" t="s">
        <v>33</v>
      </c>
    </row>
    <row r="13" ht="15.75" customHeight="1">
      <c r="A13" s="13" t="s">
        <v>17</v>
      </c>
      <c r="B13" s="12" t="n">
        <v>202105090204</v>
      </c>
      <c r="C13" s="13" t="s">
        <v>34</v>
      </c>
      <c r="D13" s="14" t="s">
        <v>35</v>
      </c>
      <c r="E13" s="14" t="n">
        <v>0.24</v>
      </c>
      <c r="F13" s="14" t="n">
        <v>0.4</v>
      </c>
      <c r="G13" s="14" t="n">
        <v>0.6</v>
      </c>
      <c r="H13" s="28" t="n">
        <f>E13+F13+G13</f>
        <v>1.24</v>
      </c>
      <c r="I13" s="14" t="s">
        <v>36</v>
      </c>
      <c r="J13" s="14" t="n">
        <v>0.1</v>
      </c>
      <c r="K13" s="14" t="n">
        <v>0.12</v>
      </c>
      <c r="L13" s="14"/>
      <c r="M13" s="28" t="n">
        <f>H13+J13+K13</f>
        <v>1.46</v>
      </c>
      <c r="N13" s="28" t="n">
        <f>H13+J13+K13+O13</f>
        <v>2.66</v>
      </c>
      <c r="O13" s="14" t="n">
        <v>1.2</v>
      </c>
      <c r="P13" s="17" t="s">
        <v>37</v>
      </c>
    </row>
    <row r="14" ht="15.75" customHeight="1">
      <c r="A14" s="13" t="s">
        <v>17</v>
      </c>
      <c r="B14" s="12" t="n">
        <v>202105090206</v>
      </c>
      <c r="C14" s="13" t="s">
        <v>38</v>
      </c>
      <c r="D14" s="14" t="s">
        <v>39</v>
      </c>
      <c r="E14" s="14" t="n">
        <v>0.36</v>
      </c>
      <c r="F14" s="14" t="n">
        <v>0.54</v>
      </c>
      <c r="G14" s="14" t="n">
        <v>0.6</v>
      </c>
      <c r="H14" s="28" t="n">
        <f>E14+F14+G14</f>
        <v>1.5</v>
      </c>
      <c r="I14" s="14" t="s">
        <v>36</v>
      </c>
      <c r="J14" s="14" t="n">
        <v>0.1</v>
      </c>
      <c r="K14" s="14" t="n">
        <v>0.12</v>
      </c>
      <c r="L14" s="14"/>
      <c r="M14" s="28" t="n">
        <f>H14+J14+K14</f>
        <v>1.72</v>
      </c>
      <c r="N14" s="28" t="n">
        <f>H14+J14+K14+O14</f>
        <v>3.52</v>
      </c>
      <c r="O14" s="14" t="n">
        <v>1.8</v>
      </c>
      <c r="P14" s="17" t="s">
        <v>33</v>
      </c>
    </row>
    <row r="15" ht="15.75" customHeight="1">
      <c r="A15" s="13" t="s">
        <v>17</v>
      </c>
      <c r="B15" s="12" t="n">
        <v>202105090207</v>
      </c>
      <c r="C15" s="13" t="s">
        <v>40</v>
      </c>
      <c r="D15" s="14" t="s">
        <v>39</v>
      </c>
      <c r="E15" s="14" t="n">
        <v>0.36</v>
      </c>
      <c r="F15" s="14" t="n">
        <v>0.54</v>
      </c>
      <c r="G15" s="14" t="n">
        <v>0.6</v>
      </c>
      <c r="H15" s="28" t="n">
        <f>E15+F15+G15</f>
        <v>1.5</v>
      </c>
      <c r="I15" s="14"/>
      <c r="J15" s="14"/>
      <c r="K15" s="14"/>
      <c r="L15" s="14"/>
      <c r="M15" s="28" t="n">
        <f>H15+J15+K15</f>
        <v>1.5</v>
      </c>
      <c r="N15" s="28" t="n">
        <f>H15+J15+K15+O15</f>
        <v>2.1</v>
      </c>
      <c r="O15" s="14" t="n">
        <v>0.6</v>
      </c>
      <c r="P15" s="14" t="s">
        <v>24</v>
      </c>
    </row>
    <row r="16" ht="15.75" customHeight="1">
      <c r="A16" s="13" t="s">
        <v>17</v>
      </c>
      <c r="B16" s="12" t="n">
        <v>202105090208</v>
      </c>
      <c r="C16" s="13" t="s">
        <v>41</v>
      </c>
      <c r="D16" s="14"/>
      <c r="E16" s="14"/>
      <c r="F16" s="14"/>
      <c r="G16" s="14"/>
      <c r="H16" s="28" t="n">
        <f>E16+F16+G16</f>
        <v>0</v>
      </c>
      <c r="I16" s="14"/>
      <c r="J16" s="14"/>
      <c r="K16" s="14"/>
      <c r="L16" s="14"/>
      <c r="M16" s="28" t="n">
        <f>H16+J16+K16</f>
        <v>0</v>
      </c>
      <c r="N16" s="28" t="n">
        <f>H16+J16+K16+O16</f>
        <v>0</v>
      </c>
      <c r="O16" s="14"/>
      <c r="P16" s="14"/>
    </row>
    <row r="17" ht="15.75" customHeight="1">
      <c r="A17" s="13" t="s">
        <v>17</v>
      </c>
      <c r="B17" s="12" t="n">
        <v>202105090210</v>
      </c>
      <c r="C17" s="13" t="s">
        <v>42</v>
      </c>
      <c r="D17" s="14" t="s">
        <v>43</v>
      </c>
      <c r="E17" s="14" t="n">
        <v>0.2</v>
      </c>
      <c r="F17" s="14" t="n">
        <v>0.24</v>
      </c>
      <c r="G17" s="14" t="n">
        <v>0.4</v>
      </c>
      <c r="H17" s="28" t="n">
        <f>E17+F17+G17</f>
        <v>0.84</v>
      </c>
      <c r="I17" s="14"/>
      <c r="J17" s="14"/>
      <c r="K17" s="14"/>
      <c r="L17" s="14"/>
      <c r="M17" s="28" t="n">
        <f>H17+J17+K17</f>
        <v>0.84</v>
      </c>
      <c r="N17" s="28" t="n">
        <f>H17+J17+K17+O17</f>
        <v>2.4</v>
      </c>
      <c r="O17" s="14" t="n">
        <f>0.36+0.6+0.6</f>
        <v>1.56</v>
      </c>
      <c r="P17" s="17" t="s">
        <v>44</v>
      </c>
    </row>
    <row r="18" ht="15.75" customHeight="1">
      <c r="A18" s="13" t="s">
        <v>17</v>
      </c>
      <c r="B18" s="12" t="n">
        <v>202105090301</v>
      </c>
      <c r="C18" s="13" t="s">
        <v>45</v>
      </c>
      <c r="D18" s="14"/>
      <c r="E18" s="14"/>
      <c r="F18" s="14"/>
      <c r="G18" s="14"/>
      <c r="H18" s="28" t="n">
        <f>E18+F18+G18</f>
        <v>0</v>
      </c>
      <c r="I18" s="14"/>
      <c r="J18" s="14"/>
      <c r="K18" s="14"/>
      <c r="L18" s="14"/>
      <c r="M18" s="28" t="n">
        <f>H18+J18+K18</f>
        <v>0</v>
      </c>
      <c r="N18" s="28" t="n">
        <f>H18+J18+K18+O18</f>
        <v>0</v>
      </c>
      <c r="O18" s="14"/>
      <c r="P18" s="14"/>
    </row>
    <row r="19" ht="15.75" customHeight="1">
      <c r="A19" s="13" t="s">
        <v>17</v>
      </c>
      <c r="B19" s="12" t="n">
        <v>202105090302</v>
      </c>
      <c r="C19" s="13" t="s">
        <v>46</v>
      </c>
      <c r="D19" s="9" t="s">
        <v>47</v>
      </c>
      <c r="E19" s="14" t="n">
        <v>0.2</v>
      </c>
      <c r="F19" s="14" t="n">
        <v>0.24</v>
      </c>
      <c r="G19" s="14" t="n">
        <v>0.4</v>
      </c>
      <c r="H19" s="28" t="n">
        <f>E19+F19+G19</f>
        <v>0.84</v>
      </c>
      <c r="I19" s="14"/>
      <c r="J19" s="14"/>
      <c r="K19" s="14"/>
      <c r="L19" s="14"/>
      <c r="M19" s="28" t="n">
        <f>H19+J19+K19</f>
        <v>0.84</v>
      </c>
      <c r="N19" s="28" t="n">
        <f>H19+J19+K19+O19</f>
        <v>0.84</v>
      </c>
      <c r="O19" s="14"/>
      <c r="P19" s="14"/>
    </row>
    <row r="20" ht="15.75" customHeight="1">
      <c r="A20" s="13" t="s">
        <v>17</v>
      </c>
      <c r="B20" s="12" t="n">
        <v>202105090303</v>
      </c>
      <c r="C20" s="13" t="s">
        <v>48</v>
      </c>
      <c r="D20" s="10" t="s">
        <v>49</v>
      </c>
      <c r="E20" s="6" t="n">
        <v>0.2</v>
      </c>
      <c r="F20" s="6" t="n">
        <v>0.24</v>
      </c>
      <c r="G20" s="6" t="n">
        <v>0.4</v>
      </c>
      <c r="H20" s="28" t="n">
        <f>E20+F20+G20</f>
        <v>0.84</v>
      </c>
      <c r="I20" s="9" t="s">
        <v>47</v>
      </c>
      <c r="J20" s="6" t="n">
        <v>0.1</v>
      </c>
      <c r="K20" s="6" t="n">
        <v>0.12</v>
      </c>
      <c r="L20" s="6"/>
      <c r="M20" s="28" t="n">
        <f>H20+J20+K20</f>
        <v>1.06</v>
      </c>
      <c r="N20" s="28" t="n">
        <f>H20+J20+K20+O20</f>
        <v>1.42</v>
      </c>
      <c r="O20" s="14" t="n">
        <v>0.36</v>
      </c>
      <c r="P20" s="14" t="s">
        <v>50</v>
      </c>
    </row>
    <row r="21" ht="15.75" customHeight="1">
      <c r="A21" s="13" t="s">
        <v>17</v>
      </c>
      <c r="B21" s="12" t="n">
        <v>202105090304</v>
      </c>
      <c r="C21" s="13" t="s">
        <v>51</v>
      </c>
      <c r="D21" s="14"/>
      <c r="E21" s="14"/>
      <c r="F21" s="14"/>
      <c r="G21" s="14"/>
      <c r="H21" s="28" t="n">
        <f>E21+F21+G21</f>
        <v>0</v>
      </c>
      <c r="I21" s="14"/>
      <c r="J21" s="14"/>
      <c r="K21" s="14"/>
      <c r="L21" s="14"/>
      <c r="M21" s="28" t="n">
        <f>H21+J21+K21</f>
        <v>0</v>
      </c>
      <c r="N21" s="28" t="n">
        <f>H21+J21+K21+O21</f>
        <v>0</v>
      </c>
      <c r="O21" s="14"/>
      <c r="P21" s="14"/>
    </row>
    <row r="22" ht="15.75" customHeight="1">
      <c r="A22" s="13" t="s">
        <v>17</v>
      </c>
      <c r="B22" s="12" t="n">
        <v>202105090305</v>
      </c>
      <c r="C22" s="13" t="s">
        <v>52</v>
      </c>
      <c r="D22" s="14"/>
      <c r="E22" s="14"/>
      <c r="F22" s="14"/>
      <c r="G22" s="14"/>
      <c r="H22" s="28" t="n">
        <f>E22+F22+G22</f>
        <v>0</v>
      </c>
      <c r="I22" s="14"/>
      <c r="J22" s="14"/>
      <c r="K22" s="14"/>
      <c r="L22" s="14"/>
      <c r="M22" s="28" t="n">
        <f>H22+J22+K22</f>
        <v>0</v>
      </c>
      <c r="N22" s="28" t="n">
        <f>H22+J22+K22+O22</f>
        <v>0</v>
      </c>
      <c r="O22" s="14"/>
      <c r="P22" s="14"/>
    </row>
    <row r="23" ht="15.75" customHeight="1">
      <c r="A23" s="13" t="s">
        <v>17</v>
      </c>
      <c r="B23" s="12" t="n">
        <v>202105090309</v>
      </c>
      <c r="C23" s="13" t="s">
        <v>53</v>
      </c>
      <c r="D23" s="14" t="s">
        <v>54</v>
      </c>
      <c r="E23" s="14" t="n">
        <v>0.2</v>
      </c>
      <c r="F23" s="14" t="n">
        <v>0.24</v>
      </c>
      <c r="G23" s="14" t="n">
        <v>0.4</v>
      </c>
      <c r="H23" s="28" t="n">
        <f>E23+F23+G23</f>
        <v>0.84</v>
      </c>
      <c r="I23" s="9" t="s">
        <v>47</v>
      </c>
      <c r="J23" s="14" t="n">
        <v>0.1</v>
      </c>
      <c r="K23" s="14" t="n">
        <v>0.12</v>
      </c>
      <c r="L23" s="14"/>
      <c r="M23" s="28" t="n">
        <f>H23+J23+K23</f>
        <v>1.06</v>
      </c>
      <c r="N23" s="28" t="n">
        <f>H23+J23+K23+O23</f>
        <v>1.06</v>
      </c>
      <c r="O23" s="14"/>
      <c r="P23" s="14"/>
    </row>
    <row r="24" ht="15.75" customHeight="1">
      <c r="A24" s="13" t="s">
        <v>17</v>
      </c>
      <c r="B24" s="12" t="n">
        <v>202105090310</v>
      </c>
      <c r="C24" s="13" t="s">
        <v>55</v>
      </c>
      <c r="D24" s="14"/>
      <c r="E24" s="14"/>
      <c r="F24" s="14"/>
      <c r="G24" s="14"/>
      <c r="H24" s="28" t="n">
        <f>E24+F24+G24</f>
        <v>0</v>
      </c>
      <c r="I24" s="14"/>
      <c r="J24" s="14"/>
      <c r="K24" s="14"/>
      <c r="L24" s="14"/>
      <c r="M24" s="28" t="n">
        <f>H24+J24+K24</f>
        <v>0</v>
      </c>
      <c r="N24" s="28" t="n">
        <f>H24+J24+K24+O24</f>
        <v>0</v>
      </c>
      <c r="O24" s="14"/>
      <c r="P24" s="14"/>
    </row>
    <row r="25" ht="15.75" customHeight="1">
      <c r="A25" s="13" t="s">
        <v>56</v>
      </c>
      <c r="B25" s="12" t="n">
        <v>202105090216</v>
      </c>
      <c r="C25" s="13" t="s">
        <v>57</v>
      </c>
      <c r="D25" s="14"/>
      <c r="E25" s="14"/>
      <c r="F25" s="14"/>
      <c r="G25" s="14"/>
      <c r="H25" s="28" t="n">
        <f>E25+F25+G25</f>
        <v>0</v>
      </c>
      <c r="I25" s="14"/>
      <c r="J25" s="14"/>
      <c r="K25" s="14"/>
      <c r="L25" s="14"/>
      <c r="M25" s="28" t="n">
        <f>H25+J25+K25</f>
        <v>0</v>
      </c>
      <c r="N25" s="28" t="n">
        <f>H25+J25+K25+O25</f>
        <v>0</v>
      </c>
      <c r="O25" s="14"/>
      <c r="P25" s="14"/>
    </row>
    <row r="26" ht="15.75" customHeight="1">
      <c r="A26" s="13" t="s">
        <v>56</v>
      </c>
      <c r="B26" s="12" t="n">
        <v>202105090218</v>
      </c>
      <c r="C26" s="13" t="s">
        <v>58</v>
      </c>
      <c r="D26" s="14"/>
      <c r="E26" s="14"/>
      <c r="F26" s="14"/>
      <c r="G26" s="14"/>
      <c r="H26" s="28" t="n">
        <f>E26+F26+G26</f>
        <v>0</v>
      </c>
      <c r="I26" s="14"/>
      <c r="J26" s="14"/>
      <c r="K26" s="14"/>
      <c r="L26" s="14"/>
      <c r="M26" s="28" t="n">
        <f>H26+J26+K26</f>
        <v>0</v>
      </c>
      <c r="N26" s="28" t="n">
        <f>H26+J26+K26+O26</f>
        <v>0</v>
      </c>
      <c r="O26" s="14"/>
      <c r="P26" s="14"/>
    </row>
    <row r="27" ht="15.75" customHeight="1">
      <c r="A27" s="13" t="s">
        <v>56</v>
      </c>
      <c r="B27" s="12" t="n">
        <v>202105090219</v>
      </c>
      <c r="C27" s="11" t="s">
        <v>59</v>
      </c>
      <c r="D27" s="14" t="s">
        <v>35</v>
      </c>
      <c r="E27" s="14" t="n">
        <v>0.24</v>
      </c>
      <c r="F27" s="14" t="n">
        <v>0.4</v>
      </c>
      <c r="G27" s="14" t="n">
        <v>0.4</v>
      </c>
      <c r="H27" s="28" t="n">
        <f>E27+F27+G27</f>
        <v>1.04</v>
      </c>
      <c r="I27" s="14" t="s">
        <v>60</v>
      </c>
      <c r="J27" s="14" t="n">
        <v>0.1</v>
      </c>
      <c r="K27" s="14" t="n">
        <v>0.12</v>
      </c>
      <c r="L27" s="14"/>
      <c r="M27" s="28" t="n">
        <f>H27+J27+K27</f>
        <v>1.26</v>
      </c>
      <c r="N27" s="28" t="n">
        <f>H27+J27+K27+O27</f>
        <v>1.26</v>
      </c>
      <c r="O27" s="14"/>
      <c r="P27" s="14"/>
    </row>
    <row r="28" ht="15.75" customHeight="1">
      <c r="A28" s="13" t="s">
        <v>56</v>
      </c>
      <c r="B28" s="12" t="n">
        <v>202105090220</v>
      </c>
      <c r="C28" s="13" t="s">
        <v>61</v>
      </c>
      <c r="D28" s="14" t="s">
        <v>23</v>
      </c>
      <c r="E28" s="14" t="n">
        <v>0.24</v>
      </c>
      <c r="F28" s="14" t="n">
        <v>0.4</v>
      </c>
      <c r="G28" s="14" t="n">
        <v>0.4</v>
      </c>
      <c r="H28" s="28" t="n">
        <f>E28+F28+G28</f>
        <v>1.04</v>
      </c>
      <c r="I28" s="14" t="s">
        <v>36</v>
      </c>
      <c r="J28" s="14" t="n">
        <v>0.1</v>
      </c>
      <c r="K28" s="14" t="n">
        <v>0.12</v>
      </c>
      <c r="L28" s="14"/>
      <c r="M28" s="28" t="n">
        <f>H28+J28+K28</f>
        <v>1.26</v>
      </c>
      <c r="N28" s="28" t="n">
        <f>H28+J28+K28+O28</f>
        <v>1.62</v>
      </c>
      <c r="O28" s="14" t="n">
        <v>0.36</v>
      </c>
      <c r="P28" s="17" t="s">
        <v>24</v>
      </c>
    </row>
    <row r="29" ht="15.75" customHeight="1">
      <c r="A29" s="13" t="s">
        <v>56</v>
      </c>
      <c r="B29" s="12" t="n">
        <v>202105090224</v>
      </c>
      <c r="C29" s="13" t="s">
        <v>62</v>
      </c>
      <c r="D29" s="14" t="s">
        <v>63</v>
      </c>
      <c r="E29" s="14" t="n">
        <v>0.2</v>
      </c>
      <c r="F29" s="14" t="n">
        <v>0.24</v>
      </c>
      <c r="G29" s="14" t="n">
        <v>0.4</v>
      </c>
      <c r="H29" s="28" t="n">
        <f>E29+F29+G29</f>
        <v>0.84</v>
      </c>
      <c r="I29" s="14"/>
      <c r="J29" s="14"/>
      <c r="K29" s="14"/>
      <c r="L29" s="14"/>
      <c r="M29" s="28" t="n">
        <f>H29+J29+K29</f>
        <v>0.84</v>
      </c>
      <c r="N29" s="28" t="n">
        <f>H29+J29+K29+O29</f>
        <v>0.84</v>
      </c>
      <c r="O29" s="14"/>
      <c r="P29" s="14"/>
    </row>
    <row r="30" ht="15.75" customHeight="1">
      <c r="A30" s="13" t="s">
        <v>56</v>
      </c>
      <c r="B30" s="12" t="n">
        <v>202105090226</v>
      </c>
      <c r="C30" s="13" t="s">
        <v>64</v>
      </c>
      <c r="D30" s="14"/>
      <c r="E30" s="14"/>
      <c r="F30" s="14"/>
      <c r="G30" s="14"/>
      <c r="H30" s="28" t="n">
        <f>E30+F30+G30</f>
        <v>0</v>
      </c>
      <c r="I30" s="14"/>
      <c r="J30" s="14"/>
      <c r="K30" s="14"/>
      <c r="L30" s="14"/>
      <c r="M30" s="28" t="n">
        <f>H30+J30+K30</f>
        <v>0</v>
      </c>
      <c r="N30" s="28" t="n">
        <f>H30+J30+K30+O30</f>
        <v>0</v>
      </c>
      <c r="O30" s="14"/>
      <c r="P30" s="14"/>
    </row>
    <row r="31" ht="15.75" customHeight="1">
      <c r="A31" s="13" t="s">
        <v>56</v>
      </c>
      <c r="B31" s="12" t="n">
        <v>202105090228</v>
      </c>
      <c r="C31" s="13" t="s">
        <v>65</v>
      </c>
      <c r="D31" s="14"/>
      <c r="E31" s="14"/>
      <c r="F31" s="14"/>
      <c r="G31" s="14"/>
      <c r="H31" s="28" t="n">
        <f>E31+F31+G31</f>
        <v>0</v>
      </c>
      <c r="I31" s="14"/>
      <c r="J31" s="14"/>
      <c r="K31" s="14"/>
      <c r="L31" s="14"/>
      <c r="M31" s="28" t="n">
        <f>H31+J31+K31</f>
        <v>0</v>
      </c>
      <c r="N31" s="28" t="n">
        <f>H31+J31+K31+O31</f>
        <v>0</v>
      </c>
      <c r="O31" s="14"/>
      <c r="P31" s="14"/>
    </row>
    <row r="32" ht="15.75" customHeight="1">
      <c r="A32" s="13" t="s">
        <v>56</v>
      </c>
      <c r="B32" s="12" t="n">
        <v>202105090229</v>
      </c>
      <c r="C32" s="13" t="s">
        <v>66</v>
      </c>
      <c r="D32" s="14"/>
      <c r="E32" s="14"/>
      <c r="F32" s="14"/>
      <c r="G32" s="14"/>
      <c r="H32" s="28" t="n">
        <f>E32+F32+G32</f>
        <v>0</v>
      </c>
      <c r="I32" s="14"/>
      <c r="J32" s="14"/>
      <c r="K32" s="14"/>
      <c r="L32" s="14"/>
      <c r="M32" s="28" t="n">
        <f>H32+J32+K32</f>
        <v>0</v>
      </c>
      <c r="N32" s="28" t="n">
        <f>H32+J32+K32+O32</f>
        <v>0</v>
      </c>
      <c r="O32" s="14"/>
      <c r="P32" s="14"/>
    </row>
    <row r="33" ht="15.75" customHeight="1">
      <c r="A33" s="13" t="s">
        <v>56</v>
      </c>
      <c r="B33" s="12" t="n">
        <v>202105090411</v>
      </c>
      <c r="C33" s="13" t="s">
        <v>67</v>
      </c>
      <c r="D33" s="14"/>
      <c r="E33" s="14"/>
      <c r="F33" s="14"/>
      <c r="G33" s="14"/>
      <c r="H33" s="28" t="n">
        <f>E33+F33+G33</f>
        <v>0</v>
      </c>
      <c r="I33" s="14"/>
      <c r="J33" s="14"/>
      <c r="K33" s="14"/>
      <c r="L33" s="14"/>
      <c r="M33" s="28" t="n">
        <f>H33+J33+K33</f>
        <v>0</v>
      </c>
      <c r="N33" s="28" t="n">
        <f>H33+J33+K33+O33</f>
        <v>0</v>
      </c>
      <c r="O33" s="14"/>
      <c r="P33" s="14"/>
    </row>
    <row r="34" ht="15.75" customHeight="1">
      <c r="A34" s="13" t="s">
        <v>56</v>
      </c>
      <c r="B34" s="12" t="n">
        <v>202105090412</v>
      </c>
      <c r="C34" s="13" t="s">
        <v>68</v>
      </c>
      <c r="D34" s="14" t="s">
        <v>36</v>
      </c>
      <c r="E34" s="14" t="n">
        <v>0.2</v>
      </c>
      <c r="F34" s="14" t="n">
        <v>0.24</v>
      </c>
      <c r="G34" s="14" t="n">
        <v>0.4</v>
      </c>
      <c r="H34" s="28" t="n">
        <f>E34+F34+G34</f>
        <v>0.84</v>
      </c>
      <c r="I34" s="14"/>
      <c r="J34" s="14"/>
      <c r="K34" s="14"/>
      <c r="L34" s="14"/>
      <c r="M34" s="28" t="n">
        <f>H34+J34+K34</f>
        <v>0.84</v>
      </c>
      <c r="N34" s="28" t="n">
        <f>H34+J34+K34+O34</f>
        <v>0.84</v>
      </c>
      <c r="O34" s="14"/>
      <c r="P34" s="14"/>
    </row>
    <row r="35" ht="15.75" customHeight="1">
      <c r="A35" s="13" t="s">
        <v>56</v>
      </c>
      <c r="B35" s="12" t="n">
        <v>202105090413</v>
      </c>
      <c r="C35" s="13" t="s">
        <v>69</v>
      </c>
      <c r="D35" s="14" t="s">
        <v>70</v>
      </c>
      <c r="E35" s="14" t="n">
        <v>0.2</v>
      </c>
      <c r="F35" s="14" t="n">
        <v>0.24</v>
      </c>
      <c r="G35" s="14" t="n">
        <v>0.4</v>
      </c>
      <c r="H35" s="28" t="n">
        <f>E35+F35+G35</f>
        <v>0.84</v>
      </c>
      <c r="I35" s="14"/>
      <c r="J35" s="14"/>
      <c r="K35" s="14"/>
      <c r="L35" s="14"/>
      <c r="M35" s="28" t="n">
        <f>H35+J35+K35</f>
        <v>0.84</v>
      </c>
      <c r="N35" s="28" t="n">
        <f>H35+J35+K35+O35</f>
        <v>0.84</v>
      </c>
      <c r="O35" s="14"/>
      <c r="P35" s="14"/>
    </row>
    <row r="36" ht="15.75" customHeight="1">
      <c r="A36" s="13" t="s">
        <v>56</v>
      </c>
      <c r="B36" s="12" t="n">
        <v>202105090414</v>
      </c>
      <c r="C36" s="13" t="s">
        <v>71</v>
      </c>
      <c r="D36" s="14" t="s">
        <v>72</v>
      </c>
      <c r="E36" s="14" t="n">
        <v>0.2</v>
      </c>
      <c r="F36" s="14" t="n">
        <v>0.24</v>
      </c>
      <c r="G36" s="14" t="n">
        <v>0.4</v>
      </c>
      <c r="H36" s="28" t="n">
        <f>E36+F36+G36</f>
        <v>0.84</v>
      </c>
      <c r="I36" s="14" t="s">
        <v>60</v>
      </c>
      <c r="J36" s="14" t="n">
        <v>0.1</v>
      </c>
      <c r="K36" s="14" t="n">
        <v>0.12</v>
      </c>
      <c r="L36" s="14"/>
      <c r="M36" s="28" t="n">
        <f>H36+J36+K36</f>
        <v>1.06</v>
      </c>
      <c r="N36" s="28" t="n">
        <f>H36+J36+K36+O36</f>
        <v>1.06</v>
      </c>
      <c r="O36" s="14"/>
      <c r="P36" s="14"/>
    </row>
    <row r="37" ht="15.75" customHeight="1">
      <c r="A37" s="13" t="s">
        <v>56</v>
      </c>
      <c r="B37" s="12" t="n">
        <v>202105090415</v>
      </c>
      <c r="C37" s="13" t="s">
        <v>73</v>
      </c>
      <c r="D37" s="14"/>
      <c r="E37" s="14"/>
      <c r="F37" s="14"/>
      <c r="G37" s="14"/>
      <c r="H37" s="28" t="n">
        <f>E37+F37+G37</f>
        <v>0</v>
      </c>
      <c r="I37" s="14"/>
      <c r="J37" s="14"/>
      <c r="K37" s="14"/>
      <c r="L37" s="14"/>
      <c r="M37" s="28" t="n">
        <f>H37+J37+K37</f>
        <v>0</v>
      </c>
      <c r="N37" s="28" t="n">
        <f>H37+J37+K37+O37</f>
        <v>0</v>
      </c>
      <c r="O37" s="14"/>
      <c r="P37" s="14"/>
    </row>
    <row r="38" ht="15.75" customHeight="1">
      <c r="A38" s="13" t="s">
        <v>56</v>
      </c>
      <c r="B38" s="12" t="n">
        <v>202105090416</v>
      </c>
      <c r="C38" s="13" t="s">
        <v>74</v>
      </c>
      <c r="D38" s="14"/>
      <c r="E38" s="14"/>
      <c r="F38" s="14"/>
      <c r="G38" s="14"/>
      <c r="H38" s="28" t="n">
        <f>E38+F38+G38</f>
        <v>0</v>
      </c>
      <c r="I38" s="14"/>
      <c r="J38" s="14"/>
      <c r="K38" s="14"/>
      <c r="L38" s="14"/>
      <c r="M38" s="28" t="n">
        <f>H38+J38+K38</f>
        <v>0</v>
      </c>
      <c r="N38" s="28" t="n">
        <f>H38+J38+K38+O38</f>
        <v>0</v>
      </c>
      <c r="O38" s="14"/>
      <c r="P38" s="14"/>
    </row>
    <row r="39" ht="15.75" customHeight="1">
      <c r="A39" s="13" t="s">
        <v>56</v>
      </c>
      <c r="B39" s="12" t="n">
        <v>202105090417</v>
      </c>
      <c r="C39" s="13" t="s">
        <v>75</v>
      </c>
      <c r="D39" s="14" t="s">
        <v>76</v>
      </c>
      <c r="E39" s="14" t="n">
        <v>0.2</v>
      </c>
      <c r="F39" s="14" t="n">
        <v>0.24</v>
      </c>
      <c r="G39" s="14" t="n">
        <v>0.4</v>
      </c>
      <c r="H39" s="28" t="n">
        <f>E39+F39+G39</f>
        <v>0.84</v>
      </c>
      <c r="I39" s="14"/>
      <c r="J39" s="14"/>
      <c r="K39" s="14"/>
      <c r="L39" s="14"/>
      <c r="M39" s="28" t="n">
        <f>H39+J39+K39</f>
        <v>0.84</v>
      </c>
      <c r="N39" s="28" t="n">
        <f>H39+J39+K39+O39</f>
        <v>0.84</v>
      </c>
      <c r="O39" s="14"/>
      <c r="P39" s="14"/>
    </row>
    <row r="40" ht="15.75" customHeight="1">
      <c r="A40" s="13" t="s">
        <v>56</v>
      </c>
      <c r="B40" s="12" t="n">
        <v>202105090418</v>
      </c>
      <c r="C40" s="13" t="s">
        <v>77</v>
      </c>
      <c r="D40" s="14"/>
      <c r="E40" s="14"/>
      <c r="F40" s="14"/>
      <c r="G40" s="14"/>
      <c r="H40" s="28" t="n">
        <f>E40+F40+G40</f>
        <v>0</v>
      </c>
      <c r="I40" s="14"/>
      <c r="J40" s="14"/>
      <c r="K40" s="14"/>
      <c r="L40" s="14"/>
      <c r="M40" s="28" t="n">
        <f>H40+J40+K40</f>
        <v>0</v>
      </c>
      <c r="N40" s="28" t="n">
        <f>H40+J40+K40+O40</f>
        <v>0</v>
      </c>
      <c r="O40" s="14"/>
      <c r="P40" s="14"/>
    </row>
    <row r="41" ht="15.75" customHeight="1">
      <c r="A41" s="13" t="s">
        <v>56</v>
      </c>
      <c r="B41" s="12" t="n">
        <v>202105090420</v>
      </c>
      <c r="C41" s="13" t="s">
        <v>78</v>
      </c>
      <c r="D41" s="14" t="s">
        <v>79</v>
      </c>
      <c r="E41" s="14" t="n">
        <v>0.32</v>
      </c>
      <c r="F41" s="14" t="n">
        <v>0.48</v>
      </c>
      <c r="G41" s="14" t="n">
        <v>0.6</v>
      </c>
      <c r="H41" s="28" t="n">
        <f>E41+F41+G41</f>
        <v>1.4</v>
      </c>
      <c r="I41" s="14" t="s">
        <v>80</v>
      </c>
      <c r="J41" s="14" t="n">
        <v>0.1</v>
      </c>
      <c r="K41" s="14" t="n">
        <v>0.12</v>
      </c>
      <c r="L41" s="14"/>
      <c r="M41" s="28" t="n">
        <f>H41+J41+K41</f>
        <v>1.62</v>
      </c>
      <c r="N41" s="28" t="n">
        <f>H41+J41+K41+O41</f>
        <v>2.82</v>
      </c>
      <c r="O41" s="14" t="n">
        <v>1.2</v>
      </c>
      <c r="P41" s="17" t="s">
        <v>81</v>
      </c>
    </row>
    <row r="42" ht="15.75" customHeight="1">
      <c r="A42" s="13" t="s">
        <v>56</v>
      </c>
      <c r="B42" s="12" t="n">
        <v>202105090421</v>
      </c>
      <c r="C42" s="13" t="s">
        <v>82</v>
      </c>
      <c r="D42" s="14"/>
      <c r="E42" s="14"/>
      <c r="F42" s="14"/>
      <c r="G42" s="14"/>
      <c r="H42" s="28" t="n">
        <f>E42+F42+G42</f>
        <v>0</v>
      </c>
      <c r="I42" s="14"/>
      <c r="J42" s="14"/>
      <c r="K42" s="14"/>
      <c r="L42" s="14"/>
      <c r="M42" s="28" t="n">
        <f>H42+J42+K42</f>
        <v>0</v>
      </c>
      <c r="N42" s="28" t="n">
        <f>H42+J42+K42+O42</f>
        <v>0</v>
      </c>
      <c r="O42" s="14"/>
      <c r="P42" s="14"/>
    </row>
    <row r="43" ht="15.75" customHeight="1">
      <c r="A43" s="13" t="s">
        <v>56</v>
      </c>
      <c r="B43" s="12" t="n">
        <v>202105090422</v>
      </c>
      <c r="C43" s="13" t="s">
        <v>83</v>
      </c>
      <c r="D43" s="14" t="s">
        <v>43</v>
      </c>
      <c r="E43" s="14" t="n">
        <v>0.2</v>
      </c>
      <c r="F43" s="14" t="n">
        <v>0.24</v>
      </c>
      <c r="G43" s="14" t="n">
        <v>0.4</v>
      </c>
      <c r="H43" s="28" t="n">
        <f>E43+F43+G43</f>
        <v>0.84</v>
      </c>
      <c r="I43" s="14"/>
      <c r="J43" s="14"/>
      <c r="K43" s="14"/>
      <c r="L43" s="14"/>
      <c r="M43" s="28" t="n">
        <f>H43+J43+K43</f>
        <v>0.84</v>
      </c>
      <c r="N43" s="28" t="n">
        <f>H43+J43+K43+O43</f>
        <v>0.84</v>
      </c>
      <c r="O43" s="14"/>
      <c r="P43" s="14"/>
    </row>
    <row r="44" ht="15.75" customHeight="1">
      <c r="A44" s="13" t="s">
        <v>56</v>
      </c>
      <c r="B44" s="12" t="n">
        <v>202105090423</v>
      </c>
      <c r="C44" s="13" t="s">
        <v>84</v>
      </c>
      <c r="D44" s="14" t="s">
        <v>70</v>
      </c>
      <c r="E44" s="14" t="n">
        <v>0.2</v>
      </c>
      <c r="F44" s="14" t="n">
        <v>0.24</v>
      </c>
      <c r="G44" s="14" t="n">
        <v>0.4</v>
      </c>
      <c r="H44" s="28" t="n">
        <f>E44+F44+G44</f>
        <v>0.84</v>
      </c>
      <c r="I44" s="14" t="s">
        <v>85</v>
      </c>
      <c r="J44" s="14" t="n">
        <v>0.1</v>
      </c>
      <c r="K44" s="14" t="n">
        <v>0.1</v>
      </c>
      <c r="L44" s="14"/>
      <c r="M44" s="28" t="n">
        <f>H44+J44+K44</f>
        <v>1.04</v>
      </c>
      <c r="N44" s="28" t="n">
        <f>H44+J44+K44+O44</f>
        <v>1.04</v>
      </c>
      <c r="O44" s="14"/>
      <c r="P44" s="17"/>
    </row>
    <row r="45" ht="15.75" customHeight="1">
      <c r="A45" s="13" t="s">
        <v>56</v>
      </c>
      <c r="B45" s="12" t="n">
        <v>202105090424</v>
      </c>
      <c r="C45" s="13" t="s">
        <v>86</v>
      </c>
      <c r="D45" s="14"/>
      <c r="E45" s="14"/>
      <c r="F45" s="14"/>
      <c r="G45" s="14"/>
      <c r="H45" s="28" t="n">
        <f>E45+F45+G45</f>
        <v>0</v>
      </c>
      <c r="I45" s="14"/>
      <c r="J45" s="14"/>
      <c r="K45" s="14"/>
      <c r="L45" s="14"/>
      <c r="M45" s="28" t="n">
        <f>H45+J45+K45</f>
        <v>0</v>
      </c>
      <c r="N45" s="28" t="n">
        <f>H45+J45+K45+O45</f>
        <v>0</v>
      </c>
      <c r="O45" s="14"/>
      <c r="P45" s="14"/>
    </row>
    <row r="46" ht="15.75" customHeight="1">
      <c r="A46" s="13" t="s">
        <v>56</v>
      </c>
      <c r="B46" s="12" t="n">
        <v>202105090427</v>
      </c>
      <c r="C46" s="13" t="s">
        <v>87</v>
      </c>
      <c r="D46" s="14"/>
      <c r="E46" s="14"/>
      <c r="F46" s="14"/>
      <c r="G46" s="14"/>
      <c r="H46" s="28" t="n">
        <f>E46+F46+G46</f>
        <v>0</v>
      </c>
      <c r="I46" s="14"/>
      <c r="J46" s="14"/>
      <c r="K46" s="14"/>
      <c r="L46" s="14"/>
      <c r="M46" s="28" t="n">
        <f>H46+J46+K46</f>
        <v>0</v>
      </c>
      <c r="N46" s="28" t="n">
        <f>H46+J46+K46+O46</f>
        <v>0</v>
      </c>
      <c r="O46" s="14"/>
      <c r="P46" s="14"/>
    </row>
    <row r="47" ht="15.75" customHeight="1">
      <c r="A47" s="13" t="s">
        <v>56</v>
      </c>
      <c r="B47" s="12" t="n">
        <v>202105090429</v>
      </c>
      <c r="C47" s="13" t="s">
        <v>88</v>
      </c>
      <c r="D47" s="14" t="s">
        <v>36</v>
      </c>
      <c r="E47" s="14" t="n">
        <v>0.2</v>
      </c>
      <c r="F47" s="14" t="n">
        <v>0.24</v>
      </c>
      <c r="G47" s="14" t="n">
        <v>0.4</v>
      </c>
      <c r="H47" s="28" t="n">
        <f>E47+F47+G47</f>
        <v>0.84</v>
      </c>
      <c r="I47" s="14"/>
      <c r="J47" s="14"/>
      <c r="K47" s="14"/>
      <c r="L47" s="14"/>
      <c r="M47" s="28" t="n">
        <f>H47+J47+K47</f>
        <v>0.84</v>
      </c>
      <c r="N47" s="28" t="n">
        <f>H47+J47+K47+O47</f>
        <v>0.84</v>
      </c>
      <c r="O47" s="14"/>
      <c r="P47" s="14"/>
    </row>
    <row r="48" ht="15.75" customHeight="1">
      <c r="A48" s="13" t="s">
        <v>89</v>
      </c>
      <c r="B48" s="12" t="n">
        <v>202105090120</v>
      </c>
      <c r="C48" s="13" t="s">
        <v>90</v>
      </c>
      <c r="D48" s="14" t="s">
        <v>36</v>
      </c>
      <c r="E48" s="14" t="n">
        <v>0.2</v>
      </c>
      <c r="F48" s="14" t="n">
        <v>0.24</v>
      </c>
      <c r="G48" s="14" t="n">
        <v>0.4</v>
      </c>
      <c r="H48" s="28" t="n">
        <f>E48+F48+G48</f>
        <v>0.84</v>
      </c>
      <c r="I48" s="14"/>
      <c r="J48" s="14"/>
      <c r="K48" s="14"/>
      <c r="L48" s="14"/>
      <c r="M48" s="28" t="n">
        <f>H48+J48+K48</f>
        <v>0.84</v>
      </c>
      <c r="N48" s="28" t="n">
        <f>H48+J48+K48+O48</f>
        <v>0.84</v>
      </c>
      <c r="O48" s="14"/>
      <c r="P48" s="14"/>
    </row>
    <row r="49" ht="15.75" customHeight="1">
      <c r="A49" s="13" t="s">
        <v>89</v>
      </c>
      <c r="B49" s="12" t="n">
        <v>202105090124</v>
      </c>
      <c r="C49" s="13" t="s">
        <v>91</v>
      </c>
      <c r="D49" s="14" t="s">
        <v>92</v>
      </c>
      <c r="E49" s="14" t="n">
        <v>0.24</v>
      </c>
      <c r="F49" s="14" t="n">
        <v>0.32</v>
      </c>
      <c r="G49" s="14" t="n">
        <v>0.4</v>
      </c>
      <c r="H49" s="28" t="n">
        <f>E49+F49+G49</f>
        <v>0.96</v>
      </c>
      <c r="I49" s="14"/>
      <c r="J49" s="14"/>
      <c r="K49" s="14"/>
      <c r="L49" s="14"/>
      <c r="M49" s="28" t="n">
        <f>H49+J49+K49</f>
        <v>0.96</v>
      </c>
      <c r="N49" s="28" t="n">
        <f>O49+M49</f>
        <v>1.56</v>
      </c>
      <c r="O49" s="14" t="n">
        <v>0.6</v>
      </c>
      <c r="P49" s="17" t="s">
        <v>93</v>
      </c>
    </row>
    <row r="50" ht="15.75" customHeight="1">
      <c r="A50" s="13" t="s">
        <v>89</v>
      </c>
      <c r="B50" s="12" t="n">
        <v>202105090126</v>
      </c>
      <c r="C50" s="13" t="s">
        <v>94</v>
      </c>
      <c r="D50" s="14" t="s">
        <v>95</v>
      </c>
      <c r="E50" s="14" t="n">
        <v>0.2</v>
      </c>
      <c r="F50" s="14" t="n">
        <v>0.24</v>
      </c>
      <c r="G50" s="14" t="n">
        <v>0.4</v>
      </c>
      <c r="H50" s="28" t="n">
        <f>E50+F50+G50</f>
        <v>0.84</v>
      </c>
      <c r="I50" s="14" t="s">
        <v>36</v>
      </c>
      <c r="J50" s="14" t="n">
        <v>0.1</v>
      </c>
      <c r="K50" s="14" t="n">
        <v>0.12</v>
      </c>
      <c r="L50" s="14"/>
      <c r="M50" s="28" t="n">
        <f>H50+J50+K50</f>
        <v>1.06</v>
      </c>
      <c r="N50" s="28" t="n">
        <f>H50+J50+K50+O50</f>
        <v>1.06</v>
      </c>
      <c r="O50" s="14"/>
      <c r="P50" s="14"/>
    </row>
    <row r="51" ht="15.75" customHeight="1">
      <c r="A51" s="13" t="s">
        <v>89</v>
      </c>
      <c r="B51" s="12" t="n">
        <v>202105090127</v>
      </c>
      <c r="C51" s="13" t="s">
        <v>96</v>
      </c>
      <c r="D51" s="14"/>
      <c r="E51" s="14"/>
      <c r="F51" s="14"/>
      <c r="G51" s="14"/>
      <c r="H51" s="28" t="n">
        <f>E51+F51+G51</f>
        <v>0</v>
      </c>
      <c r="I51" s="14"/>
      <c r="J51" s="14"/>
      <c r="K51" s="14"/>
      <c r="L51" s="14"/>
      <c r="M51" s="28" t="n">
        <f>H51+J51+K51</f>
        <v>0</v>
      </c>
      <c r="N51" s="28" t="n">
        <f>H51+J51+K51+O51</f>
        <v>0</v>
      </c>
      <c r="O51" s="14"/>
      <c r="P51" s="14"/>
    </row>
    <row r="52" ht="15.75" customHeight="1">
      <c r="A52" s="13" t="s">
        <v>89</v>
      </c>
      <c r="B52" s="12" t="n">
        <v>202105090129</v>
      </c>
      <c r="C52" s="13" t="s">
        <v>97</v>
      </c>
      <c r="D52" s="14" t="s">
        <v>23</v>
      </c>
      <c r="E52" s="14" t="n">
        <v>0.24</v>
      </c>
      <c r="F52" s="14" t="n">
        <v>0.4</v>
      </c>
      <c r="G52" s="14" t="n">
        <v>0.4</v>
      </c>
      <c r="H52" s="28" t="n">
        <f>E52+F52+G52</f>
        <v>1.04</v>
      </c>
      <c r="I52" s="14"/>
      <c r="J52" s="14"/>
      <c r="K52" s="14"/>
      <c r="L52" s="14"/>
      <c r="M52" s="28" t="n">
        <f>H52+J52+K52</f>
        <v>1.04</v>
      </c>
      <c r="N52" s="28" t="n">
        <f>H52+J52+K52+O52</f>
        <v>1.4</v>
      </c>
      <c r="O52" s="14" t="n">
        <v>0.36</v>
      </c>
      <c r="P52" s="17" t="s">
        <v>98</v>
      </c>
    </row>
    <row r="53" ht="15.75" customHeight="1">
      <c r="A53" s="13" t="s">
        <v>89</v>
      </c>
      <c r="B53" s="12" t="n">
        <v>202105090131</v>
      </c>
      <c r="C53" s="13" t="s">
        <v>99</v>
      </c>
      <c r="D53" s="14" t="s">
        <v>63</v>
      </c>
      <c r="E53" s="14" t="n">
        <v>0.2</v>
      </c>
      <c r="F53" s="14" t="n">
        <v>0.24</v>
      </c>
      <c r="G53" s="14" t="n">
        <v>0.4</v>
      </c>
      <c r="H53" s="28" t="n">
        <f>E53+F53+G53</f>
        <v>0.84</v>
      </c>
      <c r="I53" s="14"/>
      <c r="J53" s="14"/>
      <c r="K53" s="14"/>
      <c r="L53" s="14"/>
      <c r="M53" s="28" t="n">
        <f>H53+J53+K53</f>
        <v>0.84</v>
      </c>
      <c r="N53" s="28" t="n">
        <f>H53+J53+K53+O53</f>
        <v>0.84</v>
      </c>
      <c r="O53" s="14"/>
      <c r="P53" s="14"/>
    </row>
    <row r="54" s="27" customFormat="1" ht="15.75" customHeight="1">
      <c r="A54" s="13" t="s">
        <v>89</v>
      </c>
      <c r="B54" s="12" t="n">
        <v>202105090317</v>
      </c>
      <c r="C54" s="13" t="s">
        <v>100</v>
      </c>
      <c r="D54" s="17" t="s">
        <v>101</v>
      </c>
      <c r="E54" s="14" t="n">
        <v>0.28</v>
      </c>
      <c r="F54" s="14" t="n">
        <v>0.4</v>
      </c>
      <c r="G54" s="14" t="n">
        <v>0.4</v>
      </c>
      <c r="H54" s="28" t="n">
        <f>E54+F54+G54</f>
        <v>1.08</v>
      </c>
      <c r="I54" s="14" t="s">
        <v>70</v>
      </c>
      <c r="J54" s="14" t="n">
        <v>0.1</v>
      </c>
      <c r="K54" s="14" t="n">
        <v>0.12</v>
      </c>
      <c r="L54" s="14"/>
      <c r="M54" s="28" t="n">
        <f>H54+J54+K54</f>
        <v>1.3</v>
      </c>
      <c r="N54" s="28" t="n">
        <f>H54+J54+K54+O54</f>
        <v>1.9</v>
      </c>
      <c r="O54" s="14" t="n">
        <v>0.6</v>
      </c>
      <c r="P54" s="17" t="s">
        <v>102</v>
      </c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</row>
    <row r="55" ht="15.75" customHeight="1">
      <c r="A55" s="13" t="s">
        <v>89</v>
      </c>
      <c r="B55" s="12" t="n">
        <v>202105090324</v>
      </c>
      <c r="C55" s="13" t="s">
        <v>103</v>
      </c>
      <c r="D55" s="14" t="s">
        <v>35</v>
      </c>
      <c r="E55" s="14" t="n">
        <v>0.24</v>
      </c>
      <c r="F55" s="14" t="n">
        <v>0.4</v>
      </c>
      <c r="G55" s="14" t="n">
        <v>0.4</v>
      </c>
      <c r="H55" s="28" t="n">
        <f>E55+F55+G55</f>
        <v>1.04</v>
      </c>
      <c r="I55" s="14" t="s">
        <v>36</v>
      </c>
      <c r="J55" s="14" t="n">
        <v>0.1</v>
      </c>
      <c r="K55" s="14" t="n">
        <v>0.12</v>
      </c>
      <c r="L55" s="14"/>
      <c r="M55" s="28" t="n">
        <f>H55+J55+K55</f>
        <v>1.26</v>
      </c>
      <c r="N55" s="28" t="n">
        <f>H55+J55+K55+O55</f>
        <v>1.62</v>
      </c>
      <c r="O55" s="14" t="n">
        <v>0.36</v>
      </c>
      <c r="P55" s="17" t="s">
        <v>24</v>
      </c>
    </row>
    <row r="56" ht="15.75" customHeight="1">
      <c r="A56" s="13" t="s">
        <v>89</v>
      </c>
      <c r="B56" s="12" t="n">
        <v>202105090327</v>
      </c>
      <c r="C56" s="13" t="s">
        <v>104</v>
      </c>
      <c r="D56" s="14"/>
      <c r="E56" s="14"/>
      <c r="F56" s="14"/>
      <c r="G56" s="14"/>
      <c r="H56" s="28" t="n">
        <f>E56+F56+G56</f>
        <v>0</v>
      </c>
      <c r="I56" s="14"/>
      <c r="J56" s="14"/>
      <c r="K56" s="14"/>
      <c r="L56" s="14"/>
      <c r="M56" s="28" t="n">
        <f>H56+J56+K56</f>
        <v>0</v>
      </c>
      <c r="N56" s="28" t="n">
        <f>H56+J56+K56+O56</f>
        <v>0</v>
      </c>
      <c r="O56" s="14"/>
      <c r="P56" s="14"/>
    </row>
    <row r="57" ht="15.75" customHeight="1">
      <c r="A57" s="13" t="s">
        <v>89</v>
      </c>
      <c r="B57" s="12" t="n">
        <v>202105090328</v>
      </c>
      <c r="C57" s="13" t="s">
        <v>105</v>
      </c>
      <c r="D57" s="14"/>
      <c r="E57" s="14"/>
      <c r="F57" s="14"/>
      <c r="G57" s="14"/>
      <c r="H57" s="28" t="n">
        <f>E57+F57+G57</f>
        <v>0</v>
      </c>
      <c r="I57" s="14"/>
      <c r="J57" s="14"/>
      <c r="K57" s="14"/>
      <c r="L57" s="14"/>
      <c r="M57" s="28" t="n">
        <f>H57+J57+K57</f>
        <v>0</v>
      </c>
      <c r="N57" s="28" t="n">
        <f>H57+J57+K57+O57</f>
        <v>0</v>
      </c>
      <c r="O57" s="14"/>
      <c r="P57" s="14"/>
    </row>
    <row r="58" ht="15.75" customHeight="1">
      <c r="A58" s="13" t="s">
        <v>89</v>
      </c>
      <c r="B58" s="15" t="n">
        <v>202105090329</v>
      </c>
      <c r="C58" s="16" t="s">
        <v>106</v>
      </c>
      <c r="D58" s="14"/>
      <c r="E58" s="14"/>
      <c r="F58" s="14"/>
      <c r="G58" s="14"/>
      <c r="H58" s="28" t="n">
        <f>E58+F58+G58</f>
        <v>0</v>
      </c>
      <c r="I58" s="14"/>
      <c r="J58" s="14"/>
      <c r="K58" s="14"/>
      <c r="L58" s="14"/>
      <c r="M58" s="28" t="n">
        <f>H58+J58+K58</f>
        <v>0</v>
      </c>
      <c r="N58" s="28" t="n">
        <f>H58+J58+K58+O58</f>
        <v>0</v>
      </c>
      <c r="O58" s="14"/>
      <c r="P58" s="14"/>
    </row>
    <row r="59" ht="15.75" customHeight="1">
      <c r="A59" s="13" t="s">
        <v>89</v>
      </c>
      <c r="B59" s="12" t="n">
        <v>202105090401</v>
      </c>
      <c r="C59" s="13" t="s">
        <v>107</v>
      </c>
      <c r="D59" s="14"/>
      <c r="E59" s="14"/>
      <c r="F59" s="14"/>
      <c r="G59" s="14"/>
      <c r="H59" s="28" t="n">
        <f>E59+F59+G59</f>
        <v>0</v>
      </c>
      <c r="I59" s="14"/>
      <c r="J59" s="14"/>
      <c r="K59" s="14"/>
      <c r="L59" s="14"/>
      <c r="M59" s="28" t="n">
        <f>H59+J59+K59</f>
        <v>0</v>
      </c>
      <c r="N59" s="28" t="n">
        <f>H59+J59+K59+O59</f>
        <v>0</v>
      </c>
      <c r="O59" s="14"/>
      <c r="P59" s="14"/>
    </row>
    <row r="60" ht="15.75" customHeight="1">
      <c r="A60" s="13" t="s">
        <v>89</v>
      </c>
      <c r="B60" s="12" t="n">
        <v>202105090402</v>
      </c>
      <c r="C60" s="13" t="s">
        <v>108</v>
      </c>
      <c r="D60" s="14" t="s">
        <v>72</v>
      </c>
      <c r="E60" s="14" t="n">
        <v>0.2</v>
      </c>
      <c r="F60" s="14" t="n">
        <v>0.24</v>
      </c>
      <c r="G60" s="14" t="n">
        <v>0.4</v>
      </c>
      <c r="H60" s="28" t="n">
        <f>E60+F60+G60</f>
        <v>0.84</v>
      </c>
      <c r="I60" s="14"/>
      <c r="J60" s="14"/>
      <c r="K60" s="14"/>
      <c r="L60" s="14"/>
      <c r="M60" s="28" t="n">
        <f>H60+J60+K60</f>
        <v>0.84</v>
      </c>
      <c r="N60" s="28" t="n">
        <f>H60+J60+K60+O60</f>
        <v>0.84</v>
      </c>
      <c r="O60" s="14"/>
      <c r="P60" s="14"/>
    </row>
    <row r="61" ht="15.75" customHeight="1">
      <c r="A61" s="13" t="s">
        <v>89</v>
      </c>
      <c r="B61" s="12" t="n">
        <v>202105090406</v>
      </c>
      <c r="C61" s="13" t="s">
        <v>109</v>
      </c>
      <c r="D61" s="14" t="s">
        <v>43</v>
      </c>
      <c r="E61" s="14" t="n">
        <v>0.2</v>
      </c>
      <c r="F61" s="14" t="n">
        <v>0.24</v>
      </c>
      <c r="G61" s="14" t="n">
        <v>0.4</v>
      </c>
      <c r="H61" s="28" t="n">
        <f>E61+F61+G61</f>
        <v>0.84</v>
      </c>
      <c r="I61" s="14"/>
      <c r="J61" s="14"/>
      <c r="K61" s="14"/>
      <c r="L61" s="14"/>
      <c r="M61" s="28" t="n">
        <f>H61+J61+K61</f>
        <v>0.84</v>
      </c>
      <c r="N61" s="28" t="n">
        <f>H61+J61+K61+O61</f>
        <v>0.84</v>
      </c>
      <c r="O61" s="14"/>
      <c r="P61" s="14"/>
    </row>
    <row r="62" ht="15.75" customHeight="1">
      <c r="A62" s="13" t="s">
        <v>89</v>
      </c>
      <c r="B62" s="12" t="n">
        <v>202105090407</v>
      </c>
      <c r="C62" s="13" t="s">
        <v>110</v>
      </c>
      <c r="D62" s="14" t="s">
        <v>54</v>
      </c>
      <c r="E62" s="14" t="n">
        <v>0.2</v>
      </c>
      <c r="F62" s="14" t="n">
        <v>0.24</v>
      </c>
      <c r="G62" s="14" t="n">
        <v>0.4</v>
      </c>
      <c r="H62" s="28" t="n">
        <f>E62+F62+G62</f>
        <v>0.84</v>
      </c>
      <c r="I62" s="14" t="s">
        <v>36</v>
      </c>
      <c r="J62" s="14" t="n">
        <v>0.1</v>
      </c>
      <c r="K62" s="14" t="n">
        <v>0.12</v>
      </c>
      <c r="L62" s="14"/>
      <c r="M62" s="28" t="n">
        <f>H62+J62+K62</f>
        <v>1.06</v>
      </c>
      <c r="N62" s="28" t="n">
        <f>H62+J62+K62+O62</f>
        <v>1.42</v>
      </c>
      <c r="O62" s="14" t="n">
        <v>0.36</v>
      </c>
      <c r="P62" s="17" t="s">
        <v>50</v>
      </c>
    </row>
    <row r="63" ht="15.75" customHeight="1">
      <c r="A63" s="13" t="s">
        <v>89</v>
      </c>
      <c r="B63" s="12" t="n">
        <v>202105090410</v>
      </c>
      <c r="C63" s="13" t="s">
        <v>111</v>
      </c>
      <c r="D63" s="14" t="s">
        <v>80</v>
      </c>
      <c r="E63" s="14" t="n">
        <v>0.2</v>
      </c>
      <c r="F63" s="14" t="n">
        <v>0.24</v>
      </c>
      <c r="G63" s="14" t="n">
        <v>0.4</v>
      </c>
      <c r="H63" s="28" t="n">
        <f>E63+F63+G63</f>
        <v>0.84</v>
      </c>
      <c r="I63" s="14"/>
      <c r="J63" s="14"/>
      <c r="K63" s="14"/>
      <c r="L63" s="14"/>
      <c r="M63" s="28" t="n">
        <f>H63+J63+K63</f>
        <v>0.84</v>
      </c>
      <c r="N63" s="28" t="n">
        <f>H63+J63+K63+O63</f>
        <v>0.84</v>
      </c>
      <c r="O63" s="14"/>
      <c r="P63" s="14"/>
    </row>
    <row r="64" ht="15.75" customHeight="1">
      <c r="A64" s="13" t="s">
        <v>89</v>
      </c>
      <c r="B64" s="12" t="n">
        <v>202105090425</v>
      </c>
      <c r="C64" s="13" t="s">
        <v>112</v>
      </c>
      <c r="D64" s="14"/>
      <c r="E64" s="14"/>
      <c r="F64" s="14"/>
      <c r="G64" s="14"/>
      <c r="H64" s="28" t="n">
        <f>E64+F64+G64</f>
        <v>0</v>
      </c>
      <c r="I64" s="14"/>
      <c r="J64" s="14"/>
      <c r="K64" s="14"/>
      <c r="L64" s="14"/>
      <c r="M64" s="28" t="n">
        <f>H64+J64+K64</f>
        <v>0</v>
      </c>
      <c r="N64" s="28" t="n">
        <f>H64+J64+K64+O64</f>
        <v>0</v>
      </c>
      <c r="O64" s="14"/>
      <c r="P64" s="14"/>
    </row>
    <row r="65" ht="15.75" customHeight="1">
      <c r="A65" s="13" t="s">
        <v>89</v>
      </c>
      <c r="B65" s="12" t="n">
        <v>202105090426</v>
      </c>
      <c r="C65" s="13" t="s">
        <v>113</v>
      </c>
      <c r="D65" s="14"/>
      <c r="E65" s="14"/>
      <c r="F65" s="14"/>
      <c r="G65" s="14"/>
      <c r="H65" s="28" t="n">
        <f>E65+F65+G65</f>
        <v>0</v>
      </c>
      <c r="I65" s="14"/>
      <c r="J65" s="14"/>
      <c r="K65" s="14"/>
      <c r="L65" s="14"/>
      <c r="M65" s="28" t="n">
        <f>H65+J65+K65</f>
        <v>0</v>
      </c>
      <c r="N65" s="28" t="n">
        <f>H65+J65+K65+O65</f>
        <v>0</v>
      </c>
      <c r="O65" s="14"/>
      <c r="P65" s="14"/>
    </row>
    <row r="66" ht="15.75" customHeight="1">
      <c r="A66" s="13" t="s">
        <v>114</v>
      </c>
      <c r="B66" s="12" t="n">
        <v>202105090102</v>
      </c>
      <c r="C66" s="13" t="s">
        <v>115</v>
      </c>
      <c r="D66" s="14"/>
      <c r="E66" s="14"/>
      <c r="F66" s="14"/>
      <c r="G66" s="14"/>
      <c r="H66" s="28" t="n">
        <f>E66+F66+G66</f>
        <v>0</v>
      </c>
      <c r="I66" s="14"/>
      <c r="J66" s="14"/>
      <c r="K66" s="14"/>
      <c r="L66" s="14"/>
      <c r="M66" s="28" t="n">
        <f>H66+J66+K66</f>
        <v>0</v>
      </c>
      <c r="N66" s="28" t="n">
        <f>H66+J66+K66+O66</f>
        <v>0</v>
      </c>
      <c r="O66" s="14"/>
      <c r="P66" s="14"/>
    </row>
    <row r="67" ht="15.75" customHeight="1">
      <c r="A67" s="13" t="s">
        <v>114</v>
      </c>
      <c r="B67" s="12" t="n">
        <v>202105090103</v>
      </c>
      <c r="C67" s="13" t="s">
        <v>116</v>
      </c>
      <c r="D67" s="14"/>
      <c r="E67" s="14"/>
      <c r="F67" s="14"/>
      <c r="G67" s="14"/>
      <c r="H67" s="28" t="n">
        <f>E67+F67+G67</f>
        <v>0</v>
      </c>
      <c r="I67" s="14"/>
      <c r="J67" s="14"/>
      <c r="K67" s="14"/>
      <c r="L67" s="14"/>
      <c r="M67" s="28" t="n">
        <f>H67+J67+K67</f>
        <v>0</v>
      </c>
      <c r="N67" s="28" t="n">
        <f>H67+J67+K67+O67</f>
        <v>0</v>
      </c>
      <c r="O67" s="14"/>
      <c r="P67" s="14"/>
    </row>
    <row r="68" ht="15.75" customHeight="1">
      <c r="A68" s="13" t="s">
        <v>114</v>
      </c>
      <c r="B68" s="12" t="n">
        <v>202105090106</v>
      </c>
      <c r="C68" s="13" t="s">
        <v>117</v>
      </c>
      <c r="D68" s="14"/>
      <c r="E68" s="14"/>
      <c r="F68" s="14"/>
      <c r="G68" s="14"/>
      <c r="H68" s="28" t="n">
        <f>E68+F68+G68</f>
        <v>0</v>
      </c>
      <c r="I68" s="14"/>
      <c r="J68" s="14"/>
      <c r="K68" s="14"/>
      <c r="L68" s="14"/>
      <c r="M68" s="28" t="n">
        <f>H68+J68+K68</f>
        <v>0</v>
      </c>
      <c r="N68" s="28" t="n">
        <f>H68+J68+K68+O68</f>
        <v>0</v>
      </c>
      <c r="O68" s="14"/>
      <c r="P68" s="14"/>
    </row>
    <row r="69" ht="15.75" customHeight="1">
      <c r="A69" s="13" t="s">
        <v>114</v>
      </c>
      <c r="B69" s="12" t="n">
        <v>202105090113</v>
      </c>
      <c r="C69" s="13" t="s">
        <v>118</v>
      </c>
      <c r="D69" s="14"/>
      <c r="E69" s="14"/>
      <c r="F69" s="14"/>
      <c r="G69" s="14"/>
      <c r="H69" s="28" t="n">
        <f>E69+F69+G69</f>
        <v>0</v>
      </c>
      <c r="I69" s="14"/>
      <c r="J69" s="14"/>
      <c r="K69" s="14"/>
      <c r="L69" s="14"/>
      <c r="M69" s="28" t="n">
        <f>H69+J69+K69</f>
        <v>0</v>
      </c>
      <c r="N69" s="28" t="n">
        <f>H69+J69+K69+O69</f>
        <v>0</v>
      </c>
      <c r="O69" s="14"/>
      <c r="P69" s="14"/>
    </row>
    <row r="70" ht="15.75" customHeight="1">
      <c r="A70" s="13" t="s">
        <v>114</v>
      </c>
      <c r="B70" s="12" t="n">
        <v>202105090116</v>
      </c>
      <c r="C70" s="13" t="s">
        <v>119</v>
      </c>
      <c r="D70" s="14"/>
      <c r="E70" s="14"/>
      <c r="F70" s="14"/>
      <c r="G70" s="14"/>
      <c r="H70" s="28" t="n">
        <f>E70+F70+G70</f>
        <v>0</v>
      </c>
      <c r="I70" s="14"/>
      <c r="J70" s="14"/>
      <c r="K70" s="14"/>
      <c r="L70" s="14"/>
      <c r="M70" s="28" t="n">
        <f>H70+J70+K70</f>
        <v>0</v>
      </c>
      <c r="N70" s="28" t="n">
        <f>H70+J70+K70+O70</f>
        <v>0</v>
      </c>
      <c r="O70" s="14"/>
      <c r="P70" s="14"/>
    </row>
    <row r="71" ht="15.75" customHeight="1">
      <c r="A71" s="13" t="s">
        <v>114</v>
      </c>
      <c r="B71" s="12" t="n">
        <v>202105090118</v>
      </c>
      <c r="C71" s="13" t="s">
        <v>120</v>
      </c>
      <c r="D71" s="14" t="s">
        <v>36</v>
      </c>
      <c r="E71" s="14" t="n">
        <v>0.2</v>
      </c>
      <c r="F71" s="14" t="n">
        <v>0.24</v>
      </c>
      <c r="G71" s="14" t="n">
        <v>0.4</v>
      </c>
      <c r="H71" s="28" t="n">
        <f>E71+F71+G71</f>
        <v>0.84</v>
      </c>
      <c r="I71" s="14"/>
      <c r="J71" s="14"/>
      <c r="K71" s="14"/>
      <c r="L71" s="14"/>
      <c r="M71" s="28" t="n">
        <f>H71+J71+K71</f>
        <v>0.84</v>
      </c>
      <c r="N71" s="28" t="n">
        <f>H71+J71+K71+O71</f>
        <v>0.84</v>
      </c>
      <c r="O71" s="14"/>
      <c r="P71" s="14"/>
    </row>
    <row r="72" ht="15.75" customHeight="1">
      <c r="A72" s="13" t="s">
        <v>114</v>
      </c>
      <c r="B72" s="12" t="n">
        <v>202105090201</v>
      </c>
      <c r="C72" s="13" t="s">
        <v>121</v>
      </c>
      <c r="D72" s="14"/>
      <c r="E72" s="14"/>
      <c r="F72" s="14"/>
      <c r="G72" s="14"/>
      <c r="H72" s="28" t="n">
        <f>E72+F72+G72</f>
        <v>0</v>
      </c>
      <c r="I72" s="14"/>
      <c r="J72" s="14"/>
      <c r="K72" s="14"/>
      <c r="L72" s="14"/>
      <c r="M72" s="28" t="n">
        <f>H72+J72+K72</f>
        <v>0</v>
      </c>
      <c r="N72" s="28" t="n">
        <f>H72+J72+K72+O72</f>
        <v>0</v>
      </c>
      <c r="O72" s="14"/>
      <c r="P72" s="14"/>
    </row>
    <row r="73" ht="15.75" customHeight="1">
      <c r="A73" s="13" t="s">
        <v>114</v>
      </c>
      <c r="B73" s="12" t="n">
        <v>202105090209</v>
      </c>
      <c r="C73" s="11" t="s">
        <v>122</v>
      </c>
      <c r="D73" s="14" t="s">
        <v>123</v>
      </c>
      <c r="E73" s="14" t="n">
        <v>0.32</v>
      </c>
      <c r="F73" s="14" t="n">
        <v>0.48</v>
      </c>
      <c r="G73" s="14" t="n">
        <v>0.6</v>
      </c>
      <c r="H73" s="28" t="n">
        <f>E73+F73+G73</f>
        <v>1.4</v>
      </c>
      <c r="I73" s="14" t="s">
        <v>35</v>
      </c>
      <c r="J73" s="14" t="n">
        <v>0.12</v>
      </c>
      <c r="K73" s="14" t="n">
        <v>0.2</v>
      </c>
      <c r="L73" s="14"/>
      <c r="M73" s="28" t="n">
        <f>H73+J73+K73</f>
        <v>1.72</v>
      </c>
      <c r="N73" s="28" t="n">
        <f>H73+J73+K73+O73</f>
        <v>1.72</v>
      </c>
      <c r="O73" s="14"/>
      <c r="P73" s="14"/>
    </row>
    <row r="74" ht="15.75" customHeight="1">
      <c r="A74" s="13" t="s">
        <v>114</v>
      </c>
      <c r="B74" s="12" t="n">
        <v>202105090307</v>
      </c>
      <c r="C74" s="13" t="s">
        <v>124</v>
      </c>
      <c r="D74" s="14" t="s">
        <v>76</v>
      </c>
      <c r="E74" s="14" t="n">
        <v>0.2</v>
      </c>
      <c r="F74" s="14" t="n">
        <v>0.24</v>
      </c>
      <c r="G74" s="14" t="n">
        <v>0.4</v>
      </c>
      <c r="H74" s="28" t="n">
        <f>E74+F74+G74</f>
        <v>0.84</v>
      </c>
      <c r="I74" s="14"/>
      <c r="J74" s="14"/>
      <c r="K74" s="14"/>
      <c r="L74" s="14"/>
      <c r="M74" s="28" t="n">
        <f>H74+J74+K74</f>
        <v>0.84</v>
      </c>
      <c r="N74" s="28" t="n">
        <f>H74+J74+K74+O74</f>
        <v>0.84</v>
      </c>
      <c r="O74" s="14"/>
      <c r="P74" s="14"/>
    </row>
    <row r="75" ht="15.75" customHeight="1">
      <c r="A75" s="13" t="s">
        <v>114</v>
      </c>
      <c r="B75" s="12" t="n">
        <v>202105090308</v>
      </c>
      <c r="C75" s="13" t="s">
        <v>125</v>
      </c>
      <c r="D75" s="14" t="s">
        <v>23</v>
      </c>
      <c r="E75" s="14" t="n">
        <v>0.24</v>
      </c>
      <c r="F75" s="14" t="n">
        <v>0.4</v>
      </c>
      <c r="G75" s="14" t="n">
        <v>0.4</v>
      </c>
      <c r="H75" s="28" t="n">
        <f>E75+F75+G75</f>
        <v>1.04</v>
      </c>
      <c r="I75" s="14" t="s">
        <v>36</v>
      </c>
      <c r="J75" s="14" t="n">
        <v>0.1</v>
      </c>
      <c r="K75" s="14" t="n">
        <v>0.12</v>
      </c>
      <c r="L75" s="14"/>
      <c r="M75" s="28" t="n">
        <f>H75+J75+K75</f>
        <v>1.26</v>
      </c>
      <c r="N75" s="28" t="n">
        <f>H75+J75+K75+O75</f>
        <v>1.26</v>
      </c>
      <c r="O75" s="14"/>
      <c r="P75" s="14"/>
    </row>
    <row r="76" ht="15.75" customHeight="1">
      <c r="A76" s="13" t="s">
        <v>114</v>
      </c>
      <c r="B76" s="12" t="n">
        <v>202105090312</v>
      </c>
      <c r="C76" s="13" t="s">
        <v>126</v>
      </c>
      <c r="D76" s="14"/>
      <c r="E76" s="14"/>
      <c r="F76" s="14"/>
      <c r="G76" s="14"/>
      <c r="H76" s="28" t="n">
        <f>E76+F76+G76</f>
        <v>0</v>
      </c>
      <c r="I76" s="14"/>
      <c r="J76" s="14"/>
      <c r="K76" s="14"/>
      <c r="L76" s="14"/>
      <c r="M76" s="28" t="n">
        <f>H76+J76+K76</f>
        <v>0</v>
      </c>
      <c r="N76" s="28" t="n">
        <f>H76+J76+K76+O76</f>
        <v>0</v>
      </c>
      <c r="O76" s="14"/>
      <c r="P76" s="14"/>
    </row>
    <row r="77" ht="15.75" customHeight="1">
      <c r="A77" s="13" t="s">
        <v>114</v>
      </c>
      <c r="B77" s="12" t="n">
        <v>202105090314</v>
      </c>
      <c r="C77" s="11" t="s">
        <v>127</v>
      </c>
      <c r="D77" s="14" t="s">
        <v>72</v>
      </c>
      <c r="E77" s="14" t="n">
        <v>0.2</v>
      </c>
      <c r="F77" s="14" t="n">
        <v>0.24</v>
      </c>
      <c r="G77" s="14" t="n">
        <v>0.4</v>
      </c>
      <c r="H77" s="28" t="n">
        <f>E77+F77+G77</f>
        <v>0.84</v>
      </c>
      <c r="I77" s="14"/>
      <c r="J77" s="14"/>
      <c r="K77" s="14"/>
      <c r="L77" s="14"/>
      <c r="M77" s="28" t="n">
        <f>H77+J77+K77</f>
        <v>0.84</v>
      </c>
      <c r="N77" s="28" t="n">
        <f>H77+J77+K77+O77</f>
        <v>0.84</v>
      </c>
      <c r="O77" s="14"/>
      <c r="P77" s="14"/>
    </row>
    <row r="78" ht="15.75" customHeight="1">
      <c r="A78" s="13" t="s">
        <v>114</v>
      </c>
      <c r="B78" s="12" t="n">
        <v>202105090316</v>
      </c>
      <c r="C78" s="13" t="s">
        <v>128</v>
      </c>
      <c r="D78" s="14" t="s">
        <v>80</v>
      </c>
      <c r="E78" s="14" t="n">
        <v>0.2</v>
      </c>
      <c r="F78" s="14" t="n">
        <v>0.24</v>
      </c>
      <c r="G78" s="14" t="n">
        <v>0.4</v>
      </c>
      <c r="H78" s="28" t="n">
        <f>E78+F78+G78</f>
        <v>0.84</v>
      </c>
      <c r="I78" s="14" t="s">
        <v>36</v>
      </c>
      <c r="J78" s="14" t="n">
        <v>0.1</v>
      </c>
      <c r="K78" s="14" t="n">
        <v>0.12</v>
      </c>
      <c r="L78" s="14"/>
      <c r="M78" s="28" t="n">
        <f>H78+J78+K78</f>
        <v>1.06</v>
      </c>
      <c r="N78" s="28" t="n">
        <f>H78+J78+K78+O78</f>
        <v>1.06</v>
      </c>
      <c r="O78" s="14"/>
      <c r="P78" s="14"/>
    </row>
    <row r="79" ht="15.75" customHeight="1">
      <c r="A79" s="13" t="s">
        <v>114</v>
      </c>
      <c r="B79" s="12" t="n">
        <v>202105090321</v>
      </c>
      <c r="C79" s="13" t="s">
        <v>129</v>
      </c>
      <c r="D79" s="14"/>
      <c r="E79" s="14"/>
      <c r="F79" s="14"/>
      <c r="G79" s="14"/>
      <c r="H79" s="28" t="n">
        <f>E79+F79+G79</f>
        <v>0</v>
      </c>
      <c r="I79" s="14"/>
      <c r="J79" s="14"/>
      <c r="K79" s="14"/>
      <c r="L79" s="14"/>
      <c r="M79" s="28" t="n">
        <f>H79+J79+K79</f>
        <v>0</v>
      </c>
      <c r="N79" s="28" t="n">
        <f>H79+J79+K79+O79</f>
        <v>0</v>
      </c>
      <c r="O79" s="14"/>
      <c r="P79" s="14"/>
    </row>
    <row r="80" ht="15.75" customHeight="1">
      <c r="A80" s="13" t="s">
        <v>114</v>
      </c>
      <c r="B80" s="12" t="n">
        <v>202105090323</v>
      </c>
      <c r="C80" s="13" t="s">
        <v>130</v>
      </c>
      <c r="D80" s="14"/>
      <c r="E80" s="14"/>
      <c r="F80" s="14"/>
      <c r="G80" s="14"/>
      <c r="H80" s="28" t="n">
        <f>E80+F80+G80</f>
        <v>0</v>
      </c>
      <c r="I80" s="14"/>
      <c r="J80" s="14"/>
      <c r="K80" s="14"/>
      <c r="L80" s="14"/>
      <c r="M80" s="28" t="n">
        <f>H80+J80+K80</f>
        <v>0</v>
      </c>
      <c r="N80" s="28" t="n">
        <f>H80+J80+K80+O80</f>
        <v>0</v>
      </c>
      <c r="O80" s="14"/>
      <c r="P80" s="14"/>
    </row>
    <row r="81" ht="15.75" customHeight="1">
      <c r="A81" s="13" t="s">
        <v>131</v>
      </c>
      <c r="B81" s="13" t="s">
        <v>132</v>
      </c>
      <c r="C81" s="13" t="s">
        <v>133</v>
      </c>
      <c r="D81" s="14" t="s">
        <v>36</v>
      </c>
      <c r="E81" s="14" t="n">
        <v>0.2</v>
      </c>
      <c r="F81" s="14" t="n">
        <v>0.24</v>
      </c>
      <c r="G81" s="14" t="n">
        <v>0.4</v>
      </c>
      <c r="H81" s="28" t="n">
        <f>E81+F81+G81</f>
        <v>0.84</v>
      </c>
      <c r="I81" s="14"/>
      <c r="J81" s="14"/>
      <c r="K81" s="14"/>
      <c r="L81" s="14"/>
      <c r="M81" s="28" t="n">
        <f>H81+J81+K81</f>
        <v>0.84</v>
      </c>
      <c r="N81" s="28" t="n">
        <f>H81+J81+K81+O81</f>
        <v>0.84</v>
      </c>
      <c r="O81" s="14"/>
      <c r="P81" s="14"/>
    </row>
    <row r="82" ht="15.75" customHeight="1">
      <c r="A82" s="13" t="s">
        <v>131</v>
      </c>
      <c r="B82" s="13" t="s">
        <v>134</v>
      </c>
      <c r="C82" s="13" t="s">
        <v>135</v>
      </c>
      <c r="D82" s="14" t="s">
        <v>43</v>
      </c>
      <c r="E82" s="14" t="n">
        <v>0.2</v>
      </c>
      <c r="F82" s="14" t="n">
        <v>0.24</v>
      </c>
      <c r="G82" s="14" t="n">
        <v>0.4</v>
      </c>
      <c r="H82" s="28" t="n">
        <f>E82+F82+G82</f>
        <v>0.84</v>
      </c>
      <c r="I82" s="14"/>
      <c r="J82" s="14"/>
      <c r="K82" s="14"/>
      <c r="L82" s="14"/>
      <c r="M82" s="28" t="n">
        <f>H82+J82+K82</f>
        <v>0.84</v>
      </c>
      <c r="N82" s="28" t="n">
        <f>H82+J82+K82+O82</f>
        <v>0.84</v>
      </c>
      <c r="O82" s="14"/>
      <c r="P82" s="14"/>
    </row>
    <row r="83" ht="15.75" customHeight="1">
      <c r="A83" s="13" t="s">
        <v>131</v>
      </c>
      <c r="B83" s="13" t="s">
        <v>136</v>
      </c>
      <c r="C83" s="13" t="s">
        <v>137</v>
      </c>
      <c r="D83" s="14" t="s">
        <v>70</v>
      </c>
      <c r="E83" s="14" t="n">
        <v>0.2</v>
      </c>
      <c r="F83" s="14" t="n">
        <v>0.24</v>
      </c>
      <c r="G83" s="14" t="n">
        <v>0.4</v>
      </c>
      <c r="H83" s="28" t="n">
        <f>E83+F83+G83</f>
        <v>0.84</v>
      </c>
      <c r="I83" s="14" t="s">
        <v>36</v>
      </c>
      <c r="J83" s="14" t="n">
        <v>0.1</v>
      </c>
      <c r="K83" s="14" t="n">
        <v>0.12</v>
      </c>
      <c r="L83" s="14"/>
      <c r="M83" s="28" t="n">
        <f>H83+J83+K83</f>
        <v>1.06</v>
      </c>
      <c r="N83" s="28" t="n">
        <f>H83+J83+K83+O83</f>
        <v>1.06</v>
      </c>
      <c r="O83" s="14"/>
      <c r="P83" s="14"/>
    </row>
    <row r="84" ht="15.502500000000003" customHeight="1">
      <c r="A84" s="21"/>
      <c r="B84" s="22"/>
    </row>
    <row r="85" ht="15.502500000000003" customHeight="1">
      <c r="A85" s="21"/>
      <c r="B85" s="22"/>
    </row>
    <row r="86" ht="15.502500000000003" customHeight="1">
      <c r="A86" s="21"/>
      <c r="B86" s="22"/>
    </row>
    <row r="87" ht="15.502500000000003" customHeight="1">
      <c r="A87" s="21"/>
      <c r="B87" s="22"/>
    </row>
    <row r="88" ht="15.502500000000003" customHeight="1">
      <c r="A88" s="21"/>
      <c r="B88" s="22"/>
    </row>
    <row r="89" ht="15.502500000000003" customHeight="1">
      <c r="A89" s="21"/>
      <c r="B89" s="23"/>
    </row>
    <row r="90" ht="15.502500000000003" customHeight="1">
      <c r="A90" s="21"/>
      <c r="B90" s="23"/>
    </row>
    <row r="91" ht="15.502500000000003" customHeight="1">
      <c r="A91" s="21"/>
      <c r="B91" s="23"/>
    </row>
    <row r="92" ht="15.502500000000003" customHeight="1">
      <c r="A92" s="21"/>
      <c r="B92" s="23"/>
    </row>
    <row r="93" ht="15.502500000000003" customHeight="1">
      <c r="A93" s="21"/>
      <c r="B93" s="23"/>
    </row>
    <row r="94" ht="15.502500000000003" customHeight="1">
      <c r="A94" s="21"/>
      <c r="B94" s="23"/>
    </row>
    <row r="95" ht="15.502500000000003" customHeight="1">
      <c r="A95" s="21"/>
      <c r="B95" s="23"/>
    </row>
    <row r="96" ht="15.502500000000003" customHeight="1">
      <c r="A96" s="21"/>
      <c r="B96" s="23"/>
    </row>
    <row r="97" ht="15.502500000000003" customHeight="1">
      <c r="A97" s="21"/>
      <c r="B97" s="23"/>
    </row>
    <row r="98" ht="15.502500000000003" customHeight="1">
      <c r="A98" s="21"/>
      <c r="B98" s="23"/>
    </row>
    <row r="99" ht="15.502500000000003" customHeight="1">
      <c r="A99" s="21"/>
      <c r="B99" s="23"/>
    </row>
    <row r="100" ht="15.502500000000003" customHeight="1">
      <c r="A100" s="21"/>
      <c r="B100" s="23"/>
    </row>
    <row r="101" ht="15.502500000000003" customHeight="1">
      <c r="A101" s="21"/>
      <c r="B101" s="22"/>
    </row>
    <row r="102" ht="15.502500000000003" customHeight="1">
      <c r="A102" s="21"/>
      <c r="B102" s="22"/>
      <c r="C102" s="22"/>
    </row>
    <row r="103" ht="15.502500000000003" customHeight="1">
      <c r="A103" s="21"/>
      <c r="B103" s="22"/>
    </row>
    <row r="104" ht="15.502500000000003" customHeight="1">
      <c r="A104" s="21"/>
      <c r="B104" s="22"/>
    </row>
    <row r="105" ht="15.502500000000003" customHeight="1">
      <c r="A105" s="21"/>
      <c r="B105" s="22"/>
    </row>
    <row r="106" ht="15.502500000000003" customHeight="1">
      <c r="A106" s="21"/>
      <c r="B106" s="22"/>
    </row>
    <row r="107" ht="15.502500000000003" customHeight="1">
      <c r="A107" s="21"/>
      <c r="B107" s="22"/>
    </row>
    <row r="108" ht="15.502500000000003" customHeight="1">
      <c r="A108" s="21"/>
      <c r="B108" s="22"/>
    </row>
    <row r="109" ht="15.502500000000003" customHeight="1">
      <c r="A109" s="21"/>
      <c r="B109" s="22"/>
    </row>
    <row r="110" ht="15.502500000000003" customHeight="1">
      <c r="A110" s="21"/>
      <c r="B110" s="22"/>
      <c r="C110" s="22"/>
    </row>
    <row r="111" ht="15.502500000000003" customHeight="1">
      <c r="A111" s="21"/>
      <c r="B111" s="24"/>
    </row>
    <row r="112" ht="15.502500000000003" customHeight="1">
      <c r="A112" s="21"/>
      <c r="B112" s="22"/>
      <c r="C112" s="22"/>
    </row>
    <row r="113" ht="15.502500000000003" customHeight="1">
      <c r="A113" s="21"/>
      <c r="B113" s="24"/>
    </row>
    <row r="114" ht="15.502500000000003" customHeight="1">
      <c r="A114" s="21"/>
      <c r="B114" s="24"/>
    </row>
    <row r="115" ht="15.502500000000003" customHeight="1">
      <c r="A115" s="21"/>
      <c r="B115" s="24"/>
    </row>
    <row r="116" ht="15.502500000000003" customHeight="1">
      <c r="A116" s="21"/>
      <c r="B116" s="25"/>
      <c r="C116" s="26"/>
    </row>
    <row r="117" ht="15.502500000000003" customHeight="1">
      <c r="A117" s="21"/>
      <c r="B117" s="22"/>
    </row>
    <row r="118" ht="15.502500000000003" customHeight="1">
      <c r="A118" s="21"/>
      <c r="B118" s="22"/>
    </row>
    <row r="119" ht="15.502500000000003" customHeight="1">
      <c r="A119" s="21"/>
      <c r="B119" s="22"/>
    </row>
  </sheetData>
  <mergeCells count="22">
    <mergeCell ref="T2:X2"/>
    <mergeCell ref="AC2:AC3"/>
    <mergeCell ref="Q1:Q3"/>
    <mergeCell ref="B1:B3"/>
    <mergeCell ref="C1:C3"/>
    <mergeCell ref="N2:N3"/>
    <mergeCell ref="I2:L2"/>
    <mergeCell ref="T1:AD1"/>
    <mergeCell ref="P2:P3"/>
    <mergeCell ref="S1:S3"/>
    <mergeCell ref="O1:P1"/>
    <mergeCell ref="O2:O3"/>
    <mergeCell ref="R1:R3"/>
    <mergeCell ref="D1:N1"/>
    <mergeCell ref="AE1:AF1"/>
    <mergeCell ref="AE2:AE3"/>
    <mergeCell ref="AF2:AF3"/>
    <mergeCell ref="Y2:AB2"/>
    <mergeCell ref="M2:M3"/>
    <mergeCell ref="D2:H2"/>
    <mergeCell ref="A1:A3"/>
    <mergeCell ref="AD2:AD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DingTalk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DingTalk</cp:lastModifiedBy>
  <dcterms:created xsi:type="dcterms:W3CDTF">2006-09-16T00:00:00Z</dcterms:created>
  <dcterms:modified xsi:type="dcterms:W3CDTF">2024-09-03T18:38:29Z</dcterms:modified>
</cp:coreProperties>
</file>